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50500農業水産課\０３：農政担当\△水田保全事業\R2\3.受付開催通知\HP用\"/>
    </mc:Choice>
  </mc:AlternateContent>
  <bookViews>
    <workbookView xWindow="0" yWindow="0" windowWidth="10860" windowHeight="912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  <c r="C4" i="1"/>
</calcChain>
</file>

<file path=xl/sharedStrings.xml><?xml version="1.0" encoding="utf-8"?>
<sst xmlns="http://schemas.openxmlformats.org/spreadsheetml/2006/main" count="11" uniqueCount="11">
  <si>
    <t>参考様式第１号</t>
    <rPh sb="0" eb="2">
      <t>サンコウ</t>
    </rPh>
    <rPh sb="2" eb="4">
      <t>ヨウシキ</t>
    </rPh>
    <rPh sb="4" eb="5">
      <t>ダイ</t>
    </rPh>
    <rPh sb="6" eb="7">
      <t>ゴウ</t>
    </rPh>
    <phoneticPr fontId="3"/>
  </si>
  <si>
    <t>水田保全事業計画書</t>
    <rPh sb="0" eb="2">
      <t>スイデン</t>
    </rPh>
    <rPh sb="2" eb="4">
      <t>ホゼン</t>
    </rPh>
    <rPh sb="4" eb="6">
      <t>ジギョウ</t>
    </rPh>
    <rPh sb="6" eb="9">
      <t>ケイカクショ</t>
    </rPh>
    <phoneticPr fontId="3"/>
  </si>
  <si>
    <t>氏名　</t>
    <rPh sb="0" eb="2">
      <t>シメイ</t>
    </rPh>
    <phoneticPr fontId="3"/>
  </si>
  <si>
    <t>住所　</t>
    <rPh sb="0" eb="2">
      <t>ジュウショ</t>
    </rPh>
    <phoneticPr fontId="3"/>
  </si>
  <si>
    <t>連絡先　</t>
    <rPh sb="0" eb="3">
      <t>レンラクサキ</t>
    </rPh>
    <phoneticPr fontId="3"/>
  </si>
  <si>
    <t>農業区分　</t>
    <rPh sb="0" eb="2">
      <t>ノウギョウ</t>
    </rPh>
    <rPh sb="2" eb="4">
      <t>クブン</t>
    </rPh>
    <phoneticPr fontId="3"/>
  </si>
  <si>
    <t>エコファーマー　・　有機農業</t>
    <rPh sb="10" eb="12">
      <t>ユウキ</t>
    </rPh>
    <rPh sb="12" eb="14">
      <t>ノウギョウ</t>
    </rPh>
    <phoneticPr fontId="3"/>
  </si>
  <si>
    <t>作付面積の合計</t>
    <rPh sb="0" eb="2">
      <t>サクツケ</t>
    </rPh>
    <rPh sb="2" eb="4">
      <t>メンセキ</t>
    </rPh>
    <rPh sb="5" eb="7">
      <t>ゴウケイ</t>
    </rPh>
    <phoneticPr fontId="3"/>
  </si>
  <si>
    <t>Ｎｏ</t>
    <phoneticPr fontId="3"/>
  </si>
  <si>
    <t>所在地</t>
    <rPh sb="0" eb="2">
      <t>ショザイ</t>
    </rPh>
    <rPh sb="2" eb="3">
      <t>チ</t>
    </rPh>
    <phoneticPr fontId="3"/>
  </si>
  <si>
    <t>作付面積（㎡）</t>
    <rPh sb="0" eb="2">
      <t>サクツケ</t>
    </rPh>
    <rPh sb="2" eb="4">
      <t>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</si>
</sst>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No.&quot;###"/>
    <numFmt numFmtId="177" formatCode="#,##0&quot;㎡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color indexed="5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>
      <alignment vertical="center"/>
    </xf>
    <xf numFmtId="0" fontId="6" fillId="0" borderId="0" xfId="0" applyNumberFormat="1" applyFont="1" applyAlignment="1">
      <alignment vertical="center" shrinkToFit="1"/>
    </xf>
    <xf numFmtId="0" fontId="7" fillId="0" borderId="0" xfId="0" applyNumberFormat="1" applyFont="1" applyFill="1">
      <alignment vertical="center"/>
    </xf>
    <xf numFmtId="0" fontId="8" fillId="0" borderId="0" xfId="0" applyNumberFormat="1" applyFont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>
      <alignment vertical="center"/>
    </xf>
    <xf numFmtId="0" fontId="6" fillId="0" borderId="2" xfId="0" applyNumberFormat="1" applyFont="1" applyBorder="1">
      <alignment vertical="center"/>
    </xf>
    <xf numFmtId="0" fontId="8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</cellXfs>
  <cellStyles count="2">
    <cellStyle name="タイトル" xfId="1" builtinId="1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50500&#36786;&#26989;&#27700;&#29987;&#35506;/&#65296;&#65299;&#65306;&#36786;&#25919;&#25285;&#24403;/&#9651;&#27700;&#30000;&#20445;&#20840;&#20107;&#26989;/R2/3.&#21463;&#20184;&#38283;&#20652;&#36890;&#30693;/&#12304;10.7&#30906;&#23450;&#12305;&#20107;&#26989;&#35336;&#30011;&#26360;&#65288;&#26356;&#26032;&#26377;&#28961;&#12394;&#1237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田保全申請"/>
      <sheetName val="計画書"/>
      <sheetName val="計画書 (裏有)"/>
      <sheetName val="計画書 (窓口設置用)"/>
      <sheetName val="水田保全申請（申請書類差し込み用）"/>
      <sheetName val="Sheet1"/>
    </sheetNames>
    <sheetDataSet>
      <sheetData sheetId="0">
        <row r="2">
          <cell r="H2" t="str">
            <v>50円</v>
          </cell>
          <cell r="I2" t="str">
            <v>49円</v>
          </cell>
          <cell r="J2" t="str">
            <v>48円</v>
          </cell>
          <cell r="K2" t="str">
            <v>47円</v>
          </cell>
          <cell r="L2" t="str">
            <v>農地１</v>
          </cell>
          <cell r="M2" t="str">
            <v>農地２</v>
          </cell>
          <cell r="N2" t="str">
            <v>農地３</v>
          </cell>
          <cell r="O2" t="str">
            <v>農地４</v>
          </cell>
          <cell r="P2" t="str">
            <v>農地５</v>
          </cell>
          <cell r="Q2" t="str">
            <v>農地６</v>
          </cell>
          <cell r="R2" t="str">
            <v>農地７</v>
          </cell>
          <cell r="S2" t="str">
            <v>農地８</v>
          </cell>
          <cell r="T2" t="str">
            <v>農地９</v>
          </cell>
          <cell r="U2" t="str">
            <v>農地１０</v>
          </cell>
          <cell r="V2" t="str">
            <v>農地１１</v>
          </cell>
          <cell r="W2" t="str">
            <v>農地１２</v>
          </cell>
          <cell r="X2" t="str">
            <v>農地１３</v>
          </cell>
          <cell r="Y2" t="str">
            <v>農地１４</v>
          </cell>
          <cell r="Z2" t="str">
            <v>農地１５</v>
          </cell>
          <cell r="AA2" t="str">
            <v>農地１６</v>
          </cell>
          <cell r="AB2" t="str">
            <v>農地１７</v>
          </cell>
          <cell r="AC2" t="str">
            <v>農地１８</v>
          </cell>
          <cell r="AD2" t="str">
            <v>農地１９</v>
          </cell>
          <cell r="AE2" t="str">
            <v>農地２０</v>
          </cell>
          <cell r="AF2" t="str">
            <v>農地２１</v>
          </cell>
          <cell r="AG2" t="str">
            <v>農地２２</v>
          </cell>
          <cell r="AH2" t="str">
            <v>農地２３</v>
          </cell>
          <cell r="AI2" t="str">
            <v>農地２４</v>
          </cell>
          <cell r="AJ2" t="str">
            <v>農地２５</v>
          </cell>
          <cell r="AK2" t="str">
            <v>農地２６</v>
          </cell>
          <cell r="AL2" t="str">
            <v>農地２７</v>
          </cell>
          <cell r="AM2" t="str">
            <v>農地２８</v>
          </cell>
          <cell r="AN2" t="str">
            <v>農地２９</v>
          </cell>
          <cell r="AO2" t="str">
            <v>農地３０</v>
          </cell>
          <cell r="AP2" t="str">
            <v>農地３１</v>
          </cell>
          <cell r="AQ2" t="str">
            <v>農地３２</v>
          </cell>
          <cell r="AR2" t="str">
            <v>農地３３</v>
          </cell>
          <cell r="AS2" t="str">
            <v>農地３４</v>
          </cell>
          <cell r="AT2" t="str">
            <v>農地３５</v>
          </cell>
          <cell r="AU2" t="str">
            <v>農地３６</v>
          </cell>
          <cell r="AV2" t="str">
            <v>農地３７</v>
          </cell>
          <cell r="AW2" t="str">
            <v>農地３８</v>
          </cell>
          <cell r="AX2" t="str">
            <v>農地３９</v>
          </cell>
          <cell r="AY2" t="str">
            <v>農地４０</v>
          </cell>
          <cell r="AZ2" t="str">
            <v>農地４１</v>
          </cell>
          <cell r="BA2" t="str">
            <v>農地４２</v>
          </cell>
          <cell r="BB2" t="str">
            <v>農地４３</v>
          </cell>
          <cell r="BC2" t="str">
            <v>農地４４</v>
          </cell>
          <cell r="BD2" t="str">
            <v>農地４５</v>
          </cell>
          <cell r="BE2" t="str">
            <v>農地４６</v>
          </cell>
          <cell r="BF2" t="str">
            <v>農地４７</v>
          </cell>
          <cell r="BG2" t="str">
            <v>農地４８</v>
          </cell>
          <cell r="BH2" t="str">
            <v>農地４９</v>
          </cell>
          <cell r="BI2" t="str">
            <v>農地５０</v>
          </cell>
        </row>
        <row r="3">
          <cell r="B3">
            <v>1</v>
          </cell>
          <cell r="C3" t="str">
            <v>相原　成行</v>
          </cell>
          <cell r="D3" t="str">
            <v>ｱｲﾊﾗ ｼｹﾞﾕｷ</v>
          </cell>
          <cell r="E3" t="str">
            <v>藤沢市宮原2394</v>
          </cell>
          <cell r="F3" t="str">
            <v>080-3394-6923</v>
          </cell>
          <cell r="G3">
            <v>8816</v>
          </cell>
          <cell r="H3">
            <v>440000</v>
          </cell>
          <cell r="I3">
            <v>431000</v>
          </cell>
          <cell r="J3">
            <v>423000</v>
          </cell>
          <cell r="K3">
            <v>414000</v>
          </cell>
          <cell r="L3" t="str">
            <v>宮原95</v>
          </cell>
          <cell r="M3" t="str">
            <v>宮原98</v>
          </cell>
          <cell r="N3" t="str">
            <v>宮原99</v>
          </cell>
          <cell r="O3" t="str">
            <v>宮原107</v>
          </cell>
          <cell r="P3" t="str">
            <v>宮原109</v>
          </cell>
          <cell r="Q3" t="str">
            <v>宮原113</v>
          </cell>
          <cell r="R3" t="str">
            <v>宮原116</v>
          </cell>
          <cell r="S3" t="str">
            <v>宮原122-1</v>
          </cell>
          <cell r="T3" t="str">
            <v>宮原123</v>
          </cell>
          <cell r="U3" t="str">
            <v>宮原124</v>
          </cell>
          <cell r="V3" t="str">
            <v>宮原135</v>
          </cell>
          <cell r="W3" t="str">
            <v>宮原136</v>
          </cell>
          <cell r="X3" t="str">
            <v>宮原138</v>
          </cell>
          <cell r="Y3" t="str">
            <v>宮原139</v>
          </cell>
          <cell r="Z3" t="str">
            <v>宮原148</v>
          </cell>
        </row>
        <row r="4">
          <cell r="L4">
            <v>777</v>
          </cell>
          <cell r="M4">
            <v>737</v>
          </cell>
          <cell r="N4">
            <v>777</v>
          </cell>
          <cell r="O4">
            <v>388</v>
          </cell>
          <cell r="P4">
            <v>728</v>
          </cell>
          <cell r="Q4">
            <v>806</v>
          </cell>
          <cell r="R4">
            <v>663</v>
          </cell>
          <cell r="S4">
            <v>499</v>
          </cell>
          <cell r="T4">
            <v>767</v>
          </cell>
          <cell r="U4">
            <v>372</v>
          </cell>
          <cell r="V4">
            <v>482</v>
          </cell>
          <cell r="W4">
            <v>546</v>
          </cell>
          <cell r="X4">
            <v>442</v>
          </cell>
          <cell r="Y4">
            <v>489</v>
          </cell>
          <cell r="Z4">
            <v>343</v>
          </cell>
        </row>
        <row r="5">
          <cell r="B5">
            <v>2</v>
          </cell>
          <cell r="C5" t="str">
            <v>相原　道治</v>
          </cell>
          <cell r="D5" t="str">
            <v>ｱｲﾊﾗ ﾐﾁﾊﾙ</v>
          </cell>
          <cell r="E5" t="str">
            <v>藤沢市宮原1214</v>
          </cell>
          <cell r="F5" t="str">
            <v>0466-48-2064</v>
          </cell>
          <cell r="G5">
            <v>2332</v>
          </cell>
          <cell r="H5">
            <v>116000</v>
          </cell>
          <cell r="I5">
            <v>114000</v>
          </cell>
          <cell r="J5">
            <v>111000</v>
          </cell>
          <cell r="K5">
            <v>109000</v>
          </cell>
          <cell r="L5" t="str">
            <v>宮原245</v>
          </cell>
          <cell r="M5" t="str">
            <v>宮原253</v>
          </cell>
        </row>
        <row r="6">
          <cell r="L6">
            <v>1166</v>
          </cell>
          <cell r="M6">
            <v>1166</v>
          </cell>
        </row>
        <row r="7">
          <cell r="B7">
            <v>3</v>
          </cell>
          <cell r="C7" t="str">
            <v>青木　一夫</v>
          </cell>
          <cell r="D7" t="str">
            <v>ｱｵｷ ｶｽﾞｵ</v>
          </cell>
          <cell r="E7" t="str">
            <v>藤沢市高倉830</v>
          </cell>
          <cell r="F7" t="str">
            <v>090-2728-7921</v>
          </cell>
          <cell r="G7">
            <v>4935</v>
          </cell>
          <cell r="H7">
            <v>246000</v>
          </cell>
          <cell r="I7">
            <v>241000</v>
          </cell>
          <cell r="J7">
            <v>236000</v>
          </cell>
          <cell r="K7">
            <v>231000</v>
          </cell>
          <cell r="L7" t="str">
            <v>高倉1425-1-2</v>
          </cell>
          <cell r="M7" t="str">
            <v>高倉1426-1-2-3</v>
          </cell>
          <cell r="N7" t="str">
            <v>高倉1450</v>
          </cell>
          <cell r="O7" t="str">
            <v>高倉1451</v>
          </cell>
          <cell r="P7" t="str">
            <v>高倉1452</v>
          </cell>
          <cell r="Q7" t="str">
            <v>高倉1453</v>
          </cell>
        </row>
        <row r="8">
          <cell r="L8">
            <v>624</v>
          </cell>
          <cell r="M8">
            <v>976</v>
          </cell>
          <cell r="N8">
            <v>407</v>
          </cell>
          <cell r="O8">
            <v>975</v>
          </cell>
          <cell r="P8">
            <v>975</v>
          </cell>
          <cell r="Q8">
            <v>978</v>
          </cell>
        </row>
        <row r="9">
          <cell r="B9">
            <v>4</v>
          </cell>
          <cell r="C9" t="str">
            <v>青木　勝一</v>
          </cell>
          <cell r="D9" t="str">
            <v>ｱｵｷ ｼｮｳｲﾁ</v>
          </cell>
          <cell r="E9" t="str">
            <v>藤沢市善行5-11-15キャセイアークヴィラⅡ105</v>
          </cell>
          <cell r="F9" t="str">
            <v>090-2555-8616</v>
          </cell>
          <cell r="G9">
            <v>2560</v>
          </cell>
          <cell r="H9">
            <v>128000</v>
          </cell>
          <cell r="I9">
            <v>125000</v>
          </cell>
          <cell r="J9">
            <v>122000</v>
          </cell>
          <cell r="K9">
            <v>120000</v>
          </cell>
          <cell r="L9" t="str">
            <v>大庭6577-1</v>
          </cell>
          <cell r="M9" t="str">
            <v>大庭6604</v>
          </cell>
          <cell r="N9" t="str">
            <v>大庭6854-1</v>
          </cell>
        </row>
        <row r="10">
          <cell r="L10">
            <v>670</v>
          </cell>
          <cell r="M10">
            <v>971</v>
          </cell>
          <cell r="N10">
            <v>919</v>
          </cell>
        </row>
        <row r="11">
          <cell r="B11">
            <v>5</v>
          </cell>
          <cell r="C11" t="str">
            <v>青木　義久</v>
          </cell>
          <cell r="D11" t="str">
            <v>ｱｵｷ ﾖｼﾋｻ</v>
          </cell>
          <cell r="E11" t="str">
            <v>藤沢市高倉1874</v>
          </cell>
          <cell r="F11" t="str">
            <v>080-5075-1479</v>
          </cell>
          <cell r="G11">
            <v>3613</v>
          </cell>
          <cell r="H11">
            <v>180000</v>
          </cell>
          <cell r="I11">
            <v>177000</v>
          </cell>
          <cell r="J11">
            <v>173000</v>
          </cell>
          <cell r="K11">
            <v>169000</v>
          </cell>
          <cell r="L11" t="str">
            <v>高倉1484</v>
          </cell>
          <cell r="M11" t="str">
            <v>高倉1504</v>
          </cell>
          <cell r="N11" t="str">
            <v>高倉1505</v>
          </cell>
          <cell r="O11" t="str">
            <v>高倉1506</v>
          </cell>
        </row>
        <row r="12">
          <cell r="L12">
            <v>978</v>
          </cell>
          <cell r="M12">
            <v>980</v>
          </cell>
          <cell r="N12">
            <v>975</v>
          </cell>
          <cell r="O12">
            <v>680</v>
          </cell>
        </row>
        <row r="13">
          <cell r="B13">
            <v>6</v>
          </cell>
          <cell r="C13" t="str">
            <v>青柳　正雄</v>
          </cell>
          <cell r="D13" t="str">
            <v>ｱｵﾔｷﾞ ﾏｻｵ</v>
          </cell>
          <cell r="E13" t="str">
            <v>藤沢市亀井野3-37-4</v>
          </cell>
          <cell r="F13" t="str">
            <v>0466-81-1164</v>
          </cell>
          <cell r="G13">
            <v>5011</v>
          </cell>
          <cell r="H13">
            <v>250000</v>
          </cell>
          <cell r="I13">
            <v>245000</v>
          </cell>
          <cell r="J13">
            <v>240000</v>
          </cell>
          <cell r="K13">
            <v>235000</v>
          </cell>
          <cell r="L13" t="str">
            <v>西俣野191</v>
          </cell>
          <cell r="M13" t="str">
            <v>西俣野204、205</v>
          </cell>
          <cell r="N13" t="str">
            <v>西俣野206</v>
          </cell>
          <cell r="O13" t="str">
            <v>西俣野207</v>
          </cell>
          <cell r="P13" t="str">
            <v>西俣野208</v>
          </cell>
          <cell r="Q13" t="str">
            <v>打戻788-5</v>
          </cell>
          <cell r="R13" t="str">
            <v>打戻789-1</v>
          </cell>
          <cell r="S13" t="str">
            <v>打戻793-1</v>
          </cell>
          <cell r="T13" t="str">
            <v>打戻794-1</v>
          </cell>
        </row>
        <row r="14">
          <cell r="L14">
            <v>233</v>
          </cell>
          <cell r="M14">
            <v>326</v>
          </cell>
          <cell r="N14">
            <v>326</v>
          </cell>
          <cell r="O14">
            <v>978</v>
          </cell>
          <cell r="P14">
            <v>1097</v>
          </cell>
          <cell r="Q14">
            <v>86</v>
          </cell>
          <cell r="R14">
            <v>250</v>
          </cell>
          <cell r="S14">
            <v>874</v>
          </cell>
          <cell r="T14">
            <v>841</v>
          </cell>
        </row>
        <row r="15">
          <cell r="B15">
            <v>7</v>
          </cell>
          <cell r="C15" t="str">
            <v>麻生　定夫</v>
          </cell>
          <cell r="D15" t="str">
            <v>ｱｿｳ　ｻﾀﾞｵ</v>
          </cell>
          <cell r="E15" t="str">
            <v>藤沢市高倉2360</v>
          </cell>
          <cell r="F15" t="str">
            <v>0466-44-6077</v>
          </cell>
          <cell r="G15">
            <v>6072</v>
          </cell>
          <cell r="H15">
            <v>303000</v>
          </cell>
          <cell r="I15">
            <v>297000</v>
          </cell>
          <cell r="J15">
            <v>291000</v>
          </cell>
          <cell r="K15">
            <v>285000</v>
          </cell>
          <cell r="L15" t="str">
            <v>高倉1551</v>
          </cell>
          <cell r="M15" t="str">
            <v>高倉1552</v>
          </cell>
          <cell r="N15" t="str">
            <v>高倉1613-1-2-3-4-5</v>
          </cell>
          <cell r="O15" t="str">
            <v>高倉1624</v>
          </cell>
          <cell r="P15" t="str">
            <v>高倉1628</v>
          </cell>
          <cell r="Q15" t="str">
            <v>高倉1629</v>
          </cell>
          <cell r="R15" t="str">
            <v>高倉1645</v>
          </cell>
        </row>
        <row r="16">
          <cell r="L16">
            <v>699</v>
          </cell>
          <cell r="M16">
            <v>978</v>
          </cell>
          <cell r="N16">
            <v>955</v>
          </cell>
          <cell r="O16">
            <v>508</v>
          </cell>
          <cell r="P16">
            <v>980</v>
          </cell>
          <cell r="Q16">
            <v>987</v>
          </cell>
          <cell r="R16">
            <v>965</v>
          </cell>
        </row>
        <row r="17">
          <cell r="B17">
            <v>8</v>
          </cell>
          <cell r="C17" t="str">
            <v>安藤　康彦</v>
          </cell>
          <cell r="D17" t="str">
            <v>ｱﾝﾄﾞｳ ﾔｽﾋｺ</v>
          </cell>
          <cell r="E17" t="str">
            <v>藤沢市石川2-7-5</v>
          </cell>
          <cell r="F17" t="str">
            <v>080-1279-5423</v>
          </cell>
          <cell r="G17">
            <v>4027</v>
          </cell>
          <cell r="H17">
            <v>201000</v>
          </cell>
          <cell r="I17">
            <v>197000</v>
          </cell>
          <cell r="J17">
            <v>193000</v>
          </cell>
          <cell r="K17">
            <v>189000</v>
          </cell>
          <cell r="L17" t="str">
            <v>石川308</v>
          </cell>
          <cell r="M17" t="str">
            <v>石川309</v>
          </cell>
          <cell r="N17" t="str">
            <v>石川313</v>
          </cell>
          <cell r="O17" t="str">
            <v>石川4301-1</v>
          </cell>
          <cell r="P17" t="str">
            <v>石川4302-1</v>
          </cell>
          <cell r="Q17" t="str">
            <v>石川4303-1</v>
          </cell>
          <cell r="R17" t="str">
            <v>石川4304-1</v>
          </cell>
          <cell r="S17" t="str">
            <v>石川4311</v>
          </cell>
          <cell r="T17" t="str">
            <v>石川4312</v>
          </cell>
          <cell r="U17" t="str">
            <v>石川4313</v>
          </cell>
          <cell r="V17" t="str">
            <v>石川4442-1</v>
          </cell>
          <cell r="W17" t="str">
            <v>石川4442-3</v>
          </cell>
        </row>
        <row r="18">
          <cell r="L18">
            <v>50</v>
          </cell>
          <cell r="M18">
            <v>199</v>
          </cell>
          <cell r="N18">
            <v>485</v>
          </cell>
          <cell r="O18">
            <v>374</v>
          </cell>
          <cell r="P18">
            <v>456</v>
          </cell>
          <cell r="Q18">
            <v>458</v>
          </cell>
          <cell r="R18">
            <v>458</v>
          </cell>
          <cell r="S18">
            <v>404</v>
          </cell>
          <cell r="T18">
            <v>452</v>
          </cell>
          <cell r="U18">
            <v>479</v>
          </cell>
          <cell r="V18">
            <v>142</v>
          </cell>
          <cell r="W18">
            <v>70</v>
          </cell>
        </row>
        <row r="19">
          <cell r="B19">
            <v>9</v>
          </cell>
          <cell r="C19" t="str">
            <v>飯田　佐寿</v>
          </cell>
          <cell r="D19" t="str">
            <v>ｲｲﾀﾞ　ｻﾄｼ</v>
          </cell>
          <cell r="E19" t="str">
            <v>藤沢市西俣野1120</v>
          </cell>
          <cell r="F19" t="str">
            <v>0466-81-2768</v>
          </cell>
          <cell r="G19">
            <v>6354</v>
          </cell>
          <cell r="H19">
            <v>317000</v>
          </cell>
          <cell r="I19">
            <v>311000</v>
          </cell>
          <cell r="J19">
            <v>304000</v>
          </cell>
          <cell r="K19">
            <v>298000</v>
          </cell>
          <cell r="L19" t="str">
            <v>西俣野694</v>
          </cell>
          <cell r="M19" t="str">
            <v>西俣野695-1</v>
          </cell>
          <cell r="N19" t="str">
            <v>西俣野697-1</v>
          </cell>
          <cell r="O19" t="str">
            <v>西俣野698-1</v>
          </cell>
          <cell r="P19" t="str">
            <v>西俣野699-1</v>
          </cell>
          <cell r="Q19" t="str">
            <v>西俣野700-1</v>
          </cell>
          <cell r="R19" t="str">
            <v>西俣野735</v>
          </cell>
          <cell r="S19" t="str">
            <v>西俣野736-1-2</v>
          </cell>
          <cell r="T19" t="str">
            <v>西俣野784</v>
          </cell>
          <cell r="U19" t="str">
            <v>西俣野785</v>
          </cell>
        </row>
        <row r="20">
          <cell r="L20">
            <v>297</v>
          </cell>
          <cell r="M20">
            <v>685</v>
          </cell>
          <cell r="N20">
            <v>985</v>
          </cell>
          <cell r="O20">
            <v>985</v>
          </cell>
          <cell r="P20">
            <v>882</v>
          </cell>
          <cell r="Q20">
            <v>278</v>
          </cell>
          <cell r="R20">
            <v>809</v>
          </cell>
          <cell r="S20">
            <v>874</v>
          </cell>
          <cell r="T20">
            <v>226</v>
          </cell>
          <cell r="U20">
            <v>333</v>
          </cell>
        </row>
        <row r="21">
          <cell r="B21">
            <v>10</v>
          </cell>
          <cell r="C21" t="str">
            <v>飯田　重次郎</v>
          </cell>
          <cell r="D21" t="str">
            <v>ｲｲﾀﾞ ｼﾞｭｳｼﾞﾛｳ</v>
          </cell>
          <cell r="E21" t="str">
            <v>藤沢市西俣野1894</v>
          </cell>
          <cell r="F21" t="str">
            <v>090-2207-9455</v>
          </cell>
          <cell r="G21">
            <v>1110</v>
          </cell>
          <cell r="H21">
            <v>55000</v>
          </cell>
          <cell r="I21">
            <v>54000</v>
          </cell>
          <cell r="J21">
            <v>53000</v>
          </cell>
          <cell r="K21">
            <v>52000</v>
          </cell>
          <cell r="L21" t="str">
            <v>西俣野1016</v>
          </cell>
          <cell r="M21" t="str">
            <v>西俣野1019</v>
          </cell>
          <cell r="N21" t="str">
            <v>西俣野1171-1</v>
          </cell>
        </row>
        <row r="22">
          <cell r="L22">
            <v>323</v>
          </cell>
          <cell r="M22">
            <v>303</v>
          </cell>
          <cell r="N22">
            <v>484</v>
          </cell>
        </row>
        <row r="23">
          <cell r="B23">
            <v>11</v>
          </cell>
          <cell r="C23" t="str">
            <v>飯田　隆</v>
          </cell>
          <cell r="D23" t="str">
            <v>ｲｲﾀﾞ ﾀｶｼ</v>
          </cell>
          <cell r="E23" t="str">
            <v>藤沢市西俣野910</v>
          </cell>
          <cell r="F23" t="str">
            <v>080-5695-5263</v>
          </cell>
          <cell r="G23">
            <v>6985</v>
          </cell>
          <cell r="H23">
            <v>349000</v>
          </cell>
          <cell r="I23">
            <v>342000</v>
          </cell>
          <cell r="J23">
            <v>335000</v>
          </cell>
          <cell r="K23">
            <v>328000</v>
          </cell>
          <cell r="L23" t="str">
            <v>西俣野626</v>
          </cell>
          <cell r="M23" t="str">
            <v>西俣野628</v>
          </cell>
          <cell r="N23" t="str">
            <v>西俣野629</v>
          </cell>
          <cell r="O23" t="str">
            <v>西俣野1025</v>
          </cell>
          <cell r="P23" t="str">
            <v>西俣野1030</v>
          </cell>
          <cell r="Q23" t="str">
            <v>西俣野1130-1</v>
          </cell>
          <cell r="R23" t="str">
            <v>西俣野1248</v>
          </cell>
          <cell r="S23" t="str">
            <v>西俣野1249-1</v>
          </cell>
          <cell r="T23" t="str">
            <v>西俣野1252-1</v>
          </cell>
          <cell r="U23" t="str">
            <v>西俣野1252-3</v>
          </cell>
          <cell r="V23" t="str">
            <v>西俣野1252-4</v>
          </cell>
        </row>
        <row r="24">
          <cell r="L24">
            <v>508</v>
          </cell>
          <cell r="M24">
            <v>271</v>
          </cell>
          <cell r="N24">
            <v>680</v>
          </cell>
          <cell r="O24">
            <v>1000</v>
          </cell>
          <cell r="P24">
            <v>1000</v>
          </cell>
          <cell r="Q24">
            <v>1414</v>
          </cell>
          <cell r="R24">
            <v>1023</v>
          </cell>
          <cell r="S24">
            <v>548</v>
          </cell>
          <cell r="T24">
            <v>314</v>
          </cell>
          <cell r="U24">
            <v>212</v>
          </cell>
          <cell r="V24">
            <v>15</v>
          </cell>
        </row>
        <row r="25">
          <cell r="B25">
            <v>12</v>
          </cell>
          <cell r="C25" t="str">
            <v>飯田　直</v>
          </cell>
          <cell r="D25" t="str">
            <v>ｲｲﾀﾞ ﾅｵｼ</v>
          </cell>
          <cell r="E25" t="str">
            <v>藤沢市西俣野467</v>
          </cell>
          <cell r="F25" t="str">
            <v>0466-81-1141</v>
          </cell>
          <cell r="G25">
            <v>2851</v>
          </cell>
          <cell r="H25">
            <v>142000</v>
          </cell>
          <cell r="I25">
            <v>139000</v>
          </cell>
          <cell r="J25">
            <v>136000</v>
          </cell>
          <cell r="K25">
            <v>133000</v>
          </cell>
          <cell r="L25" t="str">
            <v>西俣野737-1-2</v>
          </cell>
          <cell r="M25" t="str">
            <v>西俣野738-1-2</v>
          </cell>
          <cell r="N25" t="str">
            <v>西俣野739</v>
          </cell>
          <cell r="O25" t="str">
            <v>西俣野752</v>
          </cell>
          <cell r="P25" t="str">
            <v>西俣野758</v>
          </cell>
          <cell r="Q25" t="str">
            <v>西俣野783</v>
          </cell>
        </row>
        <row r="26">
          <cell r="L26">
            <v>734</v>
          </cell>
          <cell r="M26">
            <v>348</v>
          </cell>
          <cell r="N26">
            <v>427</v>
          </cell>
          <cell r="O26">
            <v>407</v>
          </cell>
          <cell r="P26">
            <v>427</v>
          </cell>
          <cell r="Q26">
            <v>508</v>
          </cell>
        </row>
        <row r="27">
          <cell r="B27">
            <v>13</v>
          </cell>
          <cell r="C27" t="str">
            <v>飯田　寿</v>
          </cell>
          <cell r="D27" t="str">
            <v>ｲｲﾀﾞ ﾋｻｼ</v>
          </cell>
          <cell r="E27" t="str">
            <v>藤沢市西俣野915</v>
          </cell>
          <cell r="F27" t="str">
            <v>090-8504-0195</v>
          </cell>
          <cell r="G27">
            <v>3403</v>
          </cell>
          <cell r="H27">
            <v>170000</v>
          </cell>
          <cell r="I27">
            <v>166000</v>
          </cell>
          <cell r="J27">
            <v>163000</v>
          </cell>
          <cell r="K27">
            <v>159000</v>
          </cell>
          <cell r="L27" t="str">
            <v>西俣野1049-1</v>
          </cell>
          <cell r="M27" t="str">
            <v>西俣野1067</v>
          </cell>
          <cell r="N27" t="str">
            <v>西俣野1068</v>
          </cell>
          <cell r="O27" t="str">
            <v>西俣野1178-1</v>
          </cell>
          <cell r="P27" t="str">
            <v>西俣野1180-1</v>
          </cell>
        </row>
        <row r="28">
          <cell r="L28">
            <v>670</v>
          </cell>
          <cell r="M28">
            <v>498</v>
          </cell>
          <cell r="N28">
            <v>708</v>
          </cell>
          <cell r="O28">
            <v>752</v>
          </cell>
          <cell r="P28">
            <v>775</v>
          </cell>
        </row>
        <row r="29">
          <cell r="B29">
            <v>14</v>
          </cell>
          <cell r="C29" t="str">
            <v>飯田　政治</v>
          </cell>
          <cell r="D29" t="str">
            <v>ｲｲﾀﾞ ﾏｻﾊﾙ</v>
          </cell>
          <cell r="E29" t="str">
            <v>藤沢市西俣野974</v>
          </cell>
          <cell r="F29" t="str">
            <v>0466-81-1873</v>
          </cell>
          <cell r="G29">
            <v>4214</v>
          </cell>
          <cell r="H29">
            <v>210000</v>
          </cell>
          <cell r="I29">
            <v>206000</v>
          </cell>
          <cell r="J29">
            <v>202000</v>
          </cell>
          <cell r="K29">
            <v>198000</v>
          </cell>
          <cell r="L29" t="str">
            <v>西俣野691-1</v>
          </cell>
          <cell r="M29" t="str">
            <v>西俣野708-1</v>
          </cell>
          <cell r="N29" t="str">
            <v>西俣野709-1</v>
          </cell>
          <cell r="O29" t="str">
            <v>西俣野710-1</v>
          </cell>
          <cell r="P29" t="str">
            <v>西俣野745-1</v>
          </cell>
          <cell r="Q29" t="str">
            <v>西俣野746-1</v>
          </cell>
          <cell r="R29" t="str">
            <v>西俣野1091</v>
          </cell>
        </row>
        <row r="30">
          <cell r="L30">
            <v>480</v>
          </cell>
          <cell r="M30">
            <v>985</v>
          </cell>
          <cell r="N30">
            <v>985</v>
          </cell>
          <cell r="O30">
            <v>985</v>
          </cell>
          <cell r="P30">
            <v>113</v>
          </cell>
          <cell r="Q30">
            <v>382</v>
          </cell>
          <cell r="R30">
            <v>284</v>
          </cell>
        </row>
        <row r="31">
          <cell r="B31">
            <v>15</v>
          </cell>
          <cell r="C31" t="str">
            <v>飯田　充</v>
          </cell>
          <cell r="D31" t="str">
            <v>ｲｲﾀﾞ ﾐﾂﾙ</v>
          </cell>
          <cell r="E31" t="str">
            <v>藤沢市西俣野979</v>
          </cell>
          <cell r="F31" t="str">
            <v>0466-81-2767</v>
          </cell>
          <cell r="G31">
            <v>2237</v>
          </cell>
          <cell r="H31">
            <v>111000</v>
          </cell>
          <cell r="I31">
            <v>109000</v>
          </cell>
          <cell r="J31">
            <v>107000</v>
          </cell>
          <cell r="K31">
            <v>105000</v>
          </cell>
          <cell r="L31" t="str">
            <v>西俣野673-1</v>
          </cell>
          <cell r="M31" t="str">
            <v>西俣野675-1</v>
          </cell>
          <cell r="N31" t="str">
            <v>西俣野675-2</v>
          </cell>
          <cell r="O31" t="str">
            <v>西俣野675-3</v>
          </cell>
          <cell r="P31" t="str">
            <v>西俣野696-1</v>
          </cell>
        </row>
        <row r="32">
          <cell r="L32">
            <v>490</v>
          </cell>
          <cell r="M32">
            <v>702</v>
          </cell>
          <cell r="N32">
            <v>45</v>
          </cell>
          <cell r="O32">
            <v>15</v>
          </cell>
          <cell r="P32">
            <v>985</v>
          </cell>
        </row>
        <row r="33">
          <cell r="B33">
            <v>16</v>
          </cell>
          <cell r="C33" t="str">
            <v>飯田　芳一</v>
          </cell>
          <cell r="D33" t="str">
            <v>ｲｲﾀﾞ ﾖｼｶｽﾞ</v>
          </cell>
          <cell r="E33" t="str">
            <v>藤沢市西俣野986</v>
          </cell>
          <cell r="F33" t="str">
            <v>0466-81-2401</v>
          </cell>
          <cell r="G33">
            <v>3271</v>
          </cell>
          <cell r="H33">
            <v>163000</v>
          </cell>
          <cell r="I33">
            <v>160000</v>
          </cell>
          <cell r="J33">
            <v>157000</v>
          </cell>
          <cell r="K33">
            <v>153000</v>
          </cell>
          <cell r="L33" t="str">
            <v>西俣野705-1</v>
          </cell>
          <cell r="M33" t="str">
            <v>西俣野706</v>
          </cell>
          <cell r="N33" t="str">
            <v>西俣野715-1</v>
          </cell>
          <cell r="O33" t="str">
            <v>西俣野716-1,-2</v>
          </cell>
          <cell r="P33" t="str">
            <v>西俣野717-1,-2</v>
          </cell>
          <cell r="Q33" t="str">
            <v>西俣野718-1</v>
          </cell>
          <cell r="R33" t="str">
            <v>西俣野759</v>
          </cell>
        </row>
        <row r="34">
          <cell r="L34">
            <v>493</v>
          </cell>
          <cell r="M34">
            <v>489</v>
          </cell>
          <cell r="N34">
            <v>172</v>
          </cell>
          <cell r="O34">
            <v>634</v>
          </cell>
          <cell r="P34">
            <v>643</v>
          </cell>
          <cell r="Q34">
            <v>351</v>
          </cell>
          <cell r="R34">
            <v>489</v>
          </cell>
        </row>
        <row r="35">
          <cell r="B35">
            <v>17</v>
          </cell>
          <cell r="C35" t="str">
            <v>伊澤　忠治</v>
          </cell>
          <cell r="D35" t="str">
            <v>ｲｻﾜ ﾁｭｳｼﾞ</v>
          </cell>
          <cell r="E35" t="str">
            <v>藤沢市遠藤2712</v>
          </cell>
          <cell r="F35" t="str">
            <v>090-2400-7529</v>
          </cell>
          <cell r="G35">
            <v>2023</v>
          </cell>
          <cell r="H35">
            <v>101000</v>
          </cell>
          <cell r="I35">
            <v>99000</v>
          </cell>
          <cell r="J35">
            <v>97000</v>
          </cell>
          <cell r="K35">
            <v>95000</v>
          </cell>
          <cell r="L35" t="str">
            <v>遠藤6056</v>
          </cell>
          <cell r="M35" t="str">
            <v>遠藤6057</v>
          </cell>
          <cell r="N35" t="str">
            <v>遠藤6058</v>
          </cell>
          <cell r="O35" t="str">
            <v>遠藤6059</v>
          </cell>
          <cell r="P35" t="str">
            <v>遠藤6060</v>
          </cell>
          <cell r="Q35" t="str">
            <v>遠藤6061</v>
          </cell>
          <cell r="R35" t="str">
            <v>遠藤6062</v>
          </cell>
          <cell r="S35" t="str">
            <v>遠藤6055</v>
          </cell>
        </row>
        <row r="36">
          <cell r="L36">
            <v>281</v>
          </cell>
          <cell r="M36">
            <v>310</v>
          </cell>
          <cell r="N36">
            <v>248</v>
          </cell>
          <cell r="O36">
            <v>199</v>
          </cell>
          <cell r="P36">
            <v>323</v>
          </cell>
          <cell r="Q36">
            <v>278</v>
          </cell>
          <cell r="R36">
            <v>291</v>
          </cell>
          <cell r="S36">
            <v>93</v>
          </cell>
        </row>
        <row r="37">
          <cell r="B37">
            <v>18</v>
          </cell>
          <cell r="C37" t="str">
            <v>石塚　八造</v>
          </cell>
          <cell r="D37" t="str">
            <v>ｲｼﾂﾞｶ ﾊﾁｿﾞｳ</v>
          </cell>
          <cell r="E37" t="str">
            <v>藤沢市西俣野838</v>
          </cell>
          <cell r="F37" t="str">
            <v>0466-81-2376</v>
          </cell>
          <cell r="G37">
            <v>3496</v>
          </cell>
          <cell r="H37">
            <v>174000</v>
          </cell>
          <cell r="I37">
            <v>171000</v>
          </cell>
          <cell r="J37">
            <v>167000</v>
          </cell>
          <cell r="K37">
            <v>164000</v>
          </cell>
          <cell r="L37" t="str">
            <v>西俣野625-1</v>
          </cell>
          <cell r="M37" t="str">
            <v>西俣野630-1</v>
          </cell>
          <cell r="N37" t="str">
            <v>西俣野633-1</v>
          </cell>
          <cell r="O37" t="str">
            <v>西俣野636-1</v>
          </cell>
          <cell r="P37" t="str">
            <v>西俣野637-1</v>
          </cell>
          <cell r="Q37" t="str">
            <v>西俣野641-1</v>
          </cell>
          <cell r="R37" t="str">
            <v>西俣野643-1</v>
          </cell>
          <cell r="S37" t="str">
            <v>西俣野652-1</v>
          </cell>
          <cell r="T37" t="str">
            <v>西俣野680-1</v>
          </cell>
          <cell r="U37" t="str">
            <v>西俣野681-1</v>
          </cell>
        </row>
        <row r="38">
          <cell r="L38">
            <v>263</v>
          </cell>
          <cell r="M38">
            <v>810</v>
          </cell>
          <cell r="N38">
            <v>332</v>
          </cell>
          <cell r="O38">
            <v>50</v>
          </cell>
          <cell r="P38">
            <v>64</v>
          </cell>
          <cell r="Q38">
            <v>198</v>
          </cell>
          <cell r="R38">
            <v>698</v>
          </cell>
          <cell r="S38">
            <v>510</v>
          </cell>
          <cell r="T38">
            <v>463</v>
          </cell>
          <cell r="U38">
            <v>108</v>
          </cell>
        </row>
        <row r="39">
          <cell r="B39">
            <v>19</v>
          </cell>
          <cell r="C39" t="str">
            <v>石塚　文男</v>
          </cell>
          <cell r="D39" t="str">
            <v>ｲｼﾂﾞｶ ﾌﾐｵ</v>
          </cell>
          <cell r="E39" t="str">
            <v>藤沢市西俣野808</v>
          </cell>
          <cell r="F39" t="str">
            <v>0466-81-7336</v>
          </cell>
          <cell r="G39">
            <v>6714</v>
          </cell>
          <cell r="H39">
            <v>335000</v>
          </cell>
          <cell r="I39">
            <v>328000</v>
          </cell>
          <cell r="J39">
            <v>322000</v>
          </cell>
          <cell r="K39">
            <v>315000</v>
          </cell>
          <cell r="L39" t="str">
            <v>西俣野615</v>
          </cell>
          <cell r="M39" t="str">
            <v>西俣野646-1</v>
          </cell>
          <cell r="N39" t="str">
            <v>西俣野651</v>
          </cell>
          <cell r="O39" t="str">
            <v>西俣野655-1</v>
          </cell>
          <cell r="P39" t="str">
            <v>西俣野1026</v>
          </cell>
          <cell r="Q39" t="str">
            <v>西俣野1027</v>
          </cell>
          <cell r="R39" t="str">
            <v>西俣野1149-1</v>
          </cell>
          <cell r="S39" t="str">
            <v>西俣野1150-1</v>
          </cell>
          <cell r="T39" t="str">
            <v>西俣野1151-1</v>
          </cell>
        </row>
        <row r="40">
          <cell r="L40">
            <v>498</v>
          </cell>
          <cell r="M40">
            <v>773</v>
          </cell>
          <cell r="N40">
            <v>304</v>
          </cell>
          <cell r="O40">
            <v>738</v>
          </cell>
          <cell r="P40">
            <v>1000</v>
          </cell>
          <cell r="Q40">
            <v>1000</v>
          </cell>
          <cell r="R40">
            <v>627</v>
          </cell>
          <cell r="S40">
            <v>814</v>
          </cell>
          <cell r="T40">
            <v>960</v>
          </cell>
        </row>
        <row r="41">
          <cell r="B41">
            <v>20</v>
          </cell>
          <cell r="C41" t="str">
            <v>石塚　義章</v>
          </cell>
          <cell r="D41" t="str">
            <v>ｲｼﾂﾞｶ ﾖｼｱｷ</v>
          </cell>
          <cell r="E41" t="str">
            <v>藤沢市西俣野821</v>
          </cell>
          <cell r="F41" t="str">
            <v>090-2174-0434</v>
          </cell>
          <cell r="G41">
            <v>4999</v>
          </cell>
          <cell r="H41">
            <v>249000</v>
          </cell>
          <cell r="I41">
            <v>244000</v>
          </cell>
          <cell r="J41">
            <v>239000</v>
          </cell>
          <cell r="K41">
            <v>234000</v>
          </cell>
          <cell r="L41" t="str">
            <v>西俣野159</v>
          </cell>
          <cell r="M41" t="str">
            <v>西俣野160</v>
          </cell>
          <cell r="N41" t="str">
            <v>西俣野602-1</v>
          </cell>
          <cell r="O41" t="str">
            <v>西俣野607</v>
          </cell>
          <cell r="P41" t="str">
            <v>西俣野666-1</v>
          </cell>
          <cell r="Q41" t="str">
            <v>西俣野667-1</v>
          </cell>
          <cell r="R41" t="str">
            <v>西俣野674-1,3,4</v>
          </cell>
          <cell r="S41" t="str">
            <v>西俣野689-1</v>
          </cell>
          <cell r="T41" t="str">
            <v>西俣野1058</v>
          </cell>
          <cell r="U41" t="str">
            <v>西俣野1110</v>
          </cell>
        </row>
        <row r="42">
          <cell r="L42">
            <v>87</v>
          </cell>
          <cell r="M42">
            <v>890</v>
          </cell>
          <cell r="N42">
            <v>469</v>
          </cell>
          <cell r="O42">
            <v>466</v>
          </cell>
          <cell r="P42">
            <v>304</v>
          </cell>
          <cell r="Q42">
            <v>474</v>
          </cell>
          <cell r="R42">
            <v>464</v>
          </cell>
          <cell r="S42">
            <v>302</v>
          </cell>
          <cell r="T42">
            <v>1068</v>
          </cell>
          <cell r="U42">
            <v>475</v>
          </cell>
        </row>
        <row r="43">
          <cell r="B43">
            <v>21</v>
          </cell>
          <cell r="C43" t="str">
            <v>市川　亨</v>
          </cell>
          <cell r="D43" t="str">
            <v>ｲﾁｶﾜ ﾄｵﾙ</v>
          </cell>
          <cell r="E43" t="str">
            <v>藤沢市石川4678-5</v>
          </cell>
          <cell r="F43" t="str">
            <v>0466-82-3377</v>
          </cell>
          <cell r="G43">
            <v>2207</v>
          </cell>
          <cell r="H43">
            <v>110000</v>
          </cell>
          <cell r="I43">
            <v>108000</v>
          </cell>
          <cell r="J43">
            <v>105000</v>
          </cell>
          <cell r="K43">
            <v>103000</v>
          </cell>
          <cell r="L43" t="str">
            <v>石川4420</v>
          </cell>
          <cell r="M43" t="str">
            <v>石川4421</v>
          </cell>
          <cell r="N43" t="str">
            <v>石川4428-1</v>
          </cell>
          <cell r="O43" t="str">
            <v>石川4429-1</v>
          </cell>
          <cell r="P43" t="str">
            <v>石川4434-1</v>
          </cell>
          <cell r="Q43" t="str">
            <v>石川4434-3</v>
          </cell>
          <cell r="R43" t="str">
            <v>石川4441-1-3</v>
          </cell>
        </row>
        <row r="44">
          <cell r="L44">
            <v>440</v>
          </cell>
          <cell r="M44">
            <v>466</v>
          </cell>
          <cell r="N44">
            <v>430</v>
          </cell>
          <cell r="O44">
            <v>340</v>
          </cell>
          <cell r="P44">
            <v>349</v>
          </cell>
          <cell r="Q44">
            <v>64</v>
          </cell>
          <cell r="R44">
            <v>118</v>
          </cell>
        </row>
        <row r="45">
          <cell r="B45">
            <v>22</v>
          </cell>
          <cell r="C45" t="str">
            <v>市川　利男</v>
          </cell>
          <cell r="D45" t="str">
            <v>ｲﾁｶﾜ ﾄｼｵ</v>
          </cell>
          <cell r="E45" t="str">
            <v>藤沢市石川4765</v>
          </cell>
          <cell r="F45" t="str">
            <v>0466-82-1738</v>
          </cell>
          <cell r="G45">
            <v>1719</v>
          </cell>
          <cell r="H45">
            <v>85000</v>
          </cell>
          <cell r="I45">
            <v>84000</v>
          </cell>
          <cell r="J45">
            <v>82000</v>
          </cell>
          <cell r="K45">
            <v>80000</v>
          </cell>
          <cell r="L45" t="str">
            <v>石川4343</v>
          </cell>
          <cell r="M45" t="str">
            <v>石川4347</v>
          </cell>
          <cell r="N45" t="str">
            <v>石川4387</v>
          </cell>
          <cell r="O45" t="str">
            <v>石川4447-1-3</v>
          </cell>
          <cell r="P45" t="str">
            <v>石川4448-1</v>
          </cell>
        </row>
        <row r="46">
          <cell r="L46">
            <v>485</v>
          </cell>
          <cell r="M46">
            <v>372</v>
          </cell>
          <cell r="N46">
            <v>424</v>
          </cell>
          <cell r="O46">
            <v>309</v>
          </cell>
          <cell r="P46">
            <v>129</v>
          </cell>
        </row>
        <row r="47">
          <cell r="B47">
            <v>23</v>
          </cell>
          <cell r="C47" t="str">
            <v>井出　浩明</v>
          </cell>
          <cell r="D47" t="str">
            <v>ｲﾃﾞ ﾋﾛｱｷ</v>
          </cell>
          <cell r="E47" t="str">
            <v>藤沢市宮原2380</v>
          </cell>
          <cell r="F47" t="str">
            <v>0466-48-2336</v>
          </cell>
          <cell r="G47">
            <v>2813</v>
          </cell>
          <cell r="H47">
            <v>140000</v>
          </cell>
          <cell r="I47">
            <v>137000</v>
          </cell>
          <cell r="J47">
            <v>135000</v>
          </cell>
          <cell r="K47">
            <v>132000</v>
          </cell>
          <cell r="L47" t="str">
            <v>宮原141-1</v>
          </cell>
          <cell r="M47" t="str">
            <v>宮原142</v>
          </cell>
          <cell r="N47" t="str">
            <v>宮原145-1</v>
          </cell>
          <cell r="O47" t="str">
            <v>宮原193-1</v>
          </cell>
        </row>
        <row r="48">
          <cell r="L48">
            <v>452</v>
          </cell>
          <cell r="M48">
            <v>485</v>
          </cell>
          <cell r="N48">
            <v>938</v>
          </cell>
          <cell r="O48">
            <v>938</v>
          </cell>
        </row>
        <row r="49">
          <cell r="B49">
            <v>24</v>
          </cell>
          <cell r="C49" t="str">
            <v>井出　守</v>
          </cell>
          <cell r="D49" t="str">
            <v>ｲﾃﾞ ﾏﾓﾙ</v>
          </cell>
          <cell r="E49" t="str">
            <v>藤沢市用田618</v>
          </cell>
          <cell r="F49" t="str">
            <v>090-3042-5103</v>
          </cell>
          <cell r="G49">
            <v>22902</v>
          </cell>
          <cell r="H49">
            <v>1145000</v>
          </cell>
          <cell r="I49">
            <v>1122000</v>
          </cell>
          <cell r="J49">
            <v>1099000</v>
          </cell>
          <cell r="K49">
            <v>1076000</v>
          </cell>
          <cell r="L49" t="str">
            <v>用田1167-1</v>
          </cell>
          <cell r="M49" t="str">
            <v>用田1168-1</v>
          </cell>
          <cell r="N49" t="str">
            <v>用田1175-1</v>
          </cell>
          <cell r="O49" t="str">
            <v>用田1177-1</v>
          </cell>
          <cell r="P49" t="str">
            <v>用田1189-1</v>
          </cell>
          <cell r="Q49" t="str">
            <v>用田1191-1</v>
          </cell>
          <cell r="R49" t="str">
            <v>用田1191-4</v>
          </cell>
          <cell r="S49" t="str">
            <v>用田1193-1</v>
          </cell>
          <cell r="T49" t="str">
            <v>用田1194</v>
          </cell>
          <cell r="U49" t="str">
            <v>用田1197</v>
          </cell>
          <cell r="V49" t="str">
            <v>用田1199-1</v>
          </cell>
          <cell r="W49" t="str">
            <v>用田1201</v>
          </cell>
          <cell r="X49" t="str">
            <v>用田1203-1</v>
          </cell>
          <cell r="Y49" t="str">
            <v>用田1770-1</v>
          </cell>
          <cell r="Z49" t="str">
            <v>用田1771-1</v>
          </cell>
          <cell r="AA49" t="str">
            <v>用田1773-1</v>
          </cell>
          <cell r="AB49" t="str">
            <v>用田1821</v>
          </cell>
          <cell r="AC49" t="str">
            <v>用田1873-1</v>
          </cell>
          <cell r="AD49" t="str">
            <v>用田1874-1</v>
          </cell>
          <cell r="AE49" t="str">
            <v>用田1875-1</v>
          </cell>
          <cell r="AF49" t="str">
            <v>用田1876-1</v>
          </cell>
          <cell r="AG49" t="str">
            <v>用田2405</v>
          </cell>
          <cell r="AH49" t="str">
            <v>用田2410</v>
          </cell>
          <cell r="AI49" t="str">
            <v>用田2411</v>
          </cell>
          <cell r="AJ49" t="str">
            <v>用田2412</v>
          </cell>
          <cell r="AK49" t="str">
            <v>用田2413</v>
          </cell>
          <cell r="AL49" t="str">
            <v>用田2423</v>
          </cell>
          <cell r="AM49" t="str">
            <v>用田2424</v>
          </cell>
          <cell r="AN49" t="str">
            <v>用田2481-1,2,4</v>
          </cell>
          <cell r="AO49" t="str">
            <v>用田2497</v>
          </cell>
          <cell r="AP49" t="str">
            <v>用田2498</v>
          </cell>
          <cell r="AQ49" t="str">
            <v>用田2499</v>
          </cell>
          <cell r="AR49" t="str">
            <v>用田2500</v>
          </cell>
          <cell r="AS49" t="str">
            <v>用田2528</v>
          </cell>
          <cell r="AT49" t="str">
            <v>用田2534</v>
          </cell>
          <cell r="AU49" t="str">
            <v>用田1183-1</v>
          </cell>
          <cell r="AV49" t="str">
            <v>用田1190</v>
          </cell>
          <cell r="AW49" t="str">
            <v>用田1195</v>
          </cell>
        </row>
        <row r="50">
          <cell r="L50">
            <v>850</v>
          </cell>
          <cell r="M50">
            <v>850</v>
          </cell>
          <cell r="N50">
            <v>850</v>
          </cell>
          <cell r="O50">
            <v>961</v>
          </cell>
          <cell r="P50">
            <v>782</v>
          </cell>
          <cell r="Q50">
            <v>695</v>
          </cell>
          <cell r="R50">
            <v>217</v>
          </cell>
          <cell r="S50">
            <v>775</v>
          </cell>
          <cell r="T50">
            <v>806</v>
          </cell>
          <cell r="U50">
            <v>643</v>
          </cell>
          <cell r="V50">
            <v>785</v>
          </cell>
          <cell r="W50">
            <v>941</v>
          </cell>
          <cell r="X50">
            <v>368</v>
          </cell>
          <cell r="Y50">
            <v>718</v>
          </cell>
          <cell r="Z50">
            <v>813</v>
          </cell>
          <cell r="AA50">
            <v>970</v>
          </cell>
          <cell r="AB50">
            <v>680</v>
          </cell>
          <cell r="AC50">
            <v>9</v>
          </cell>
          <cell r="AD50">
            <v>203</v>
          </cell>
          <cell r="AE50">
            <v>529</v>
          </cell>
          <cell r="AF50">
            <v>795</v>
          </cell>
          <cell r="AG50">
            <v>485</v>
          </cell>
          <cell r="AH50">
            <v>485</v>
          </cell>
          <cell r="AI50">
            <v>485</v>
          </cell>
          <cell r="AJ50">
            <v>485</v>
          </cell>
          <cell r="AK50">
            <v>485</v>
          </cell>
          <cell r="AL50">
            <v>485</v>
          </cell>
          <cell r="AM50">
            <v>485</v>
          </cell>
          <cell r="AN50">
            <v>453</v>
          </cell>
          <cell r="AO50">
            <v>485</v>
          </cell>
          <cell r="AP50">
            <v>485</v>
          </cell>
          <cell r="AQ50">
            <v>485</v>
          </cell>
          <cell r="AR50">
            <v>485</v>
          </cell>
          <cell r="AS50">
            <v>485</v>
          </cell>
          <cell r="AT50">
            <v>485</v>
          </cell>
          <cell r="AU50">
            <v>850</v>
          </cell>
          <cell r="AV50">
            <v>650</v>
          </cell>
          <cell r="AW50">
            <v>404</v>
          </cell>
        </row>
        <row r="51">
          <cell r="B51">
            <v>25</v>
          </cell>
          <cell r="C51" t="str">
            <v>井上　和之</v>
          </cell>
          <cell r="D51" t="str">
            <v>ｲﾉｳｴ ｶｽﾞﾕｷ</v>
          </cell>
          <cell r="E51" t="str">
            <v>藤沢市長後1830</v>
          </cell>
          <cell r="F51" t="str">
            <v>080-6578-8928</v>
          </cell>
          <cell r="G51">
            <v>2334</v>
          </cell>
          <cell r="H51">
            <v>116000</v>
          </cell>
          <cell r="I51">
            <v>114000</v>
          </cell>
          <cell r="J51">
            <v>112000</v>
          </cell>
          <cell r="K51">
            <v>109000</v>
          </cell>
          <cell r="L51" t="str">
            <v>長後93</v>
          </cell>
          <cell r="M51" t="str">
            <v>長後94</v>
          </cell>
          <cell r="N51" t="str">
            <v>長後95</v>
          </cell>
          <cell r="O51" t="str">
            <v>長後96</v>
          </cell>
          <cell r="P51" t="str">
            <v>長後97</v>
          </cell>
        </row>
        <row r="52">
          <cell r="L52">
            <v>485</v>
          </cell>
          <cell r="M52">
            <v>485</v>
          </cell>
          <cell r="N52">
            <v>485</v>
          </cell>
          <cell r="O52">
            <v>485</v>
          </cell>
          <cell r="P52">
            <v>394</v>
          </cell>
        </row>
        <row r="53">
          <cell r="B53">
            <v>26</v>
          </cell>
          <cell r="C53" t="str">
            <v>井上　政徳</v>
          </cell>
          <cell r="D53" t="str">
            <v>ｲﾉｳｴ ﾏｻﾉﾘ</v>
          </cell>
          <cell r="E53" t="str">
            <v>藤沢市長後440</v>
          </cell>
          <cell r="F53" t="str">
            <v>0466-44-3851</v>
          </cell>
          <cell r="G53">
            <v>1360</v>
          </cell>
          <cell r="H53">
            <v>68000</v>
          </cell>
          <cell r="I53">
            <v>66000</v>
          </cell>
          <cell r="J53">
            <v>65000</v>
          </cell>
          <cell r="K53">
            <v>63000</v>
          </cell>
          <cell r="L53" t="str">
            <v>用田1826</v>
          </cell>
          <cell r="M53" t="str">
            <v>用田1827</v>
          </cell>
        </row>
        <row r="54">
          <cell r="L54">
            <v>680</v>
          </cell>
          <cell r="M54">
            <v>680</v>
          </cell>
        </row>
        <row r="55">
          <cell r="B55">
            <v>27</v>
          </cell>
          <cell r="C55" t="str">
            <v>内野　弘行</v>
          </cell>
          <cell r="D55" t="str">
            <v>ｳﾁﾉ ﾋﾛﾕｷ</v>
          </cell>
          <cell r="E55" t="str">
            <v>藤沢市宮原1304</v>
          </cell>
          <cell r="F55" t="str">
            <v>090-5203-7922</v>
          </cell>
          <cell r="G55">
            <v>5067</v>
          </cell>
          <cell r="H55">
            <v>253000</v>
          </cell>
          <cell r="I55">
            <v>248000</v>
          </cell>
          <cell r="J55">
            <v>243000</v>
          </cell>
          <cell r="K55">
            <v>238000</v>
          </cell>
          <cell r="L55" t="str">
            <v>宮原302-1</v>
          </cell>
          <cell r="M55" t="str">
            <v>宮原303</v>
          </cell>
          <cell r="N55" t="str">
            <v>宮原306</v>
          </cell>
          <cell r="O55" t="str">
            <v>宮原307</v>
          </cell>
          <cell r="P55" t="str">
            <v>宮原318</v>
          </cell>
          <cell r="Q55" t="str">
            <v>宮原305</v>
          </cell>
        </row>
        <row r="56">
          <cell r="L56">
            <v>882</v>
          </cell>
          <cell r="M56">
            <v>1068</v>
          </cell>
          <cell r="N56">
            <v>534</v>
          </cell>
          <cell r="O56">
            <v>534</v>
          </cell>
          <cell r="P56">
            <v>971</v>
          </cell>
          <cell r="Q56">
            <v>1078</v>
          </cell>
        </row>
        <row r="57">
          <cell r="B57">
            <v>28</v>
          </cell>
          <cell r="C57" t="str">
            <v>尾島　健</v>
          </cell>
          <cell r="D57" t="str">
            <v>ｵｼﾞﾏ ﾀｹﾙ</v>
          </cell>
          <cell r="E57" t="str">
            <v>藤沢市西俣野947</v>
          </cell>
          <cell r="F57" t="str">
            <v>090-3499-6236</v>
          </cell>
          <cell r="G57">
            <v>2985</v>
          </cell>
          <cell r="H57">
            <v>149000</v>
          </cell>
          <cell r="I57">
            <v>146000</v>
          </cell>
          <cell r="J57">
            <v>143000</v>
          </cell>
          <cell r="K57">
            <v>140000</v>
          </cell>
          <cell r="L57" t="str">
            <v>西俣野720-1-2</v>
          </cell>
          <cell r="M57" t="str">
            <v>西俣野1038</v>
          </cell>
          <cell r="N57" t="str">
            <v>西俣野1040</v>
          </cell>
          <cell r="O57" t="str">
            <v>西俣野1070</v>
          </cell>
          <cell r="P57" t="str">
            <v>西俣野1183-1</v>
          </cell>
        </row>
        <row r="58">
          <cell r="L58">
            <v>643</v>
          </cell>
          <cell r="M58">
            <v>1000</v>
          </cell>
          <cell r="N58">
            <v>489</v>
          </cell>
          <cell r="O58">
            <v>333</v>
          </cell>
          <cell r="P58">
            <v>520</v>
          </cell>
        </row>
        <row r="59">
          <cell r="B59">
            <v>29</v>
          </cell>
          <cell r="C59" t="str">
            <v>尾嶋　博</v>
          </cell>
          <cell r="D59" t="str">
            <v>ｵｼﾞﾏ ﾋﾛｼ</v>
          </cell>
          <cell r="E59" t="str">
            <v>藤沢市西俣野863</v>
          </cell>
          <cell r="F59" t="str">
            <v>0466-81-2408</v>
          </cell>
          <cell r="G59">
            <v>5845</v>
          </cell>
          <cell r="H59">
            <v>292000</v>
          </cell>
          <cell r="I59">
            <v>286000</v>
          </cell>
          <cell r="J59">
            <v>280000</v>
          </cell>
          <cell r="K59">
            <v>274000</v>
          </cell>
          <cell r="L59" t="str">
            <v>西俣野659-1</v>
          </cell>
          <cell r="M59" t="str">
            <v>西俣野664</v>
          </cell>
          <cell r="N59" t="str">
            <v>西俣野1028</v>
          </cell>
          <cell r="O59" t="str">
            <v>西俣野1029</v>
          </cell>
          <cell r="P59" t="str">
            <v>西俣野1031-1</v>
          </cell>
          <cell r="Q59" t="str">
            <v>西俣野1033-1</v>
          </cell>
          <cell r="R59" t="str">
            <v>西俣野1034-1</v>
          </cell>
          <cell r="S59" t="str">
            <v>西俣野1050-1</v>
          </cell>
        </row>
        <row r="60">
          <cell r="L60">
            <v>716</v>
          </cell>
          <cell r="M60">
            <v>556</v>
          </cell>
          <cell r="N60">
            <v>1000</v>
          </cell>
          <cell r="O60">
            <v>1000</v>
          </cell>
          <cell r="P60">
            <v>1388</v>
          </cell>
          <cell r="Q60">
            <v>221</v>
          </cell>
          <cell r="R60">
            <v>922</v>
          </cell>
          <cell r="S60">
            <v>42</v>
          </cell>
        </row>
        <row r="61">
          <cell r="B61">
            <v>30</v>
          </cell>
          <cell r="C61" t="str">
            <v>落合　一郎</v>
          </cell>
          <cell r="D61" t="str">
            <v>ｵﾁｱｲ ｶｽﾞﾛｳ</v>
          </cell>
          <cell r="E61" t="str">
            <v>藤沢市辻堂元町3-7-23</v>
          </cell>
          <cell r="F61" t="str">
            <v>0466-36-6307</v>
          </cell>
          <cell r="G61">
            <v>2460</v>
          </cell>
          <cell r="H61">
            <v>123000</v>
          </cell>
          <cell r="I61">
            <v>120000</v>
          </cell>
          <cell r="J61">
            <v>118000</v>
          </cell>
          <cell r="K61">
            <v>115000</v>
          </cell>
          <cell r="L61" t="str">
            <v>大庭1088-1-2</v>
          </cell>
          <cell r="M61" t="str">
            <v>大庭1116</v>
          </cell>
          <cell r="N61" t="str">
            <v>大庭1147</v>
          </cell>
          <cell r="O61" t="str">
            <v>大庭1148</v>
          </cell>
          <cell r="P61" t="str">
            <v>大庭1087</v>
          </cell>
        </row>
        <row r="62">
          <cell r="L62">
            <v>539</v>
          </cell>
          <cell r="M62">
            <v>971</v>
          </cell>
          <cell r="N62">
            <v>294</v>
          </cell>
          <cell r="O62">
            <v>226</v>
          </cell>
          <cell r="P62">
            <v>430</v>
          </cell>
        </row>
        <row r="63">
          <cell r="B63">
            <v>31</v>
          </cell>
          <cell r="C63" t="str">
            <v>落合　実</v>
          </cell>
          <cell r="D63" t="str">
            <v>ｵﾁｱｲ ﾐﾉﾙ</v>
          </cell>
          <cell r="E63" t="str">
            <v>藤沢市菖蒲沢980</v>
          </cell>
          <cell r="F63" t="str">
            <v>0466-48-5765</v>
          </cell>
          <cell r="G63">
            <v>2816</v>
          </cell>
          <cell r="H63">
            <v>140000</v>
          </cell>
          <cell r="I63">
            <v>137000</v>
          </cell>
          <cell r="J63">
            <v>135000</v>
          </cell>
          <cell r="K63">
            <v>132000</v>
          </cell>
          <cell r="L63" t="str">
            <v>宮原1795</v>
          </cell>
          <cell r="M63" t="str">
            <v>宮原1803</v>
          </cell>
          <cell r="N63" t="str">
            <v>宮原1804</v>
          </cell>
          <cell r="O63" t="str">
            <v>宮原1807</v>
          </cell>
        </row>
        <row r="64">
          <cell r="L64">
            <v>647</v>
          </cell>
          <cell r="M64">
            <v>777</v>
          </cell>
          <cell r="N64">
            <v>615</v>
          </cell>
          <cell r="O64">
            <v>777</v>
          </cell>
        </row>
        <row r="65">
          <cell r="B65">
            <v>32</v>
          </cell>
          <cell r="C65" t="str">
            <v>小野　克則</v>
          </cell>
          <cell r="D65" t="str">
            <v>ｵﾉ ｶﾂﾉﾘ</v>
          </cell>
          <cell r="E65" t="str">
            <v>藤沢市西俣野291</v>
          </cell>
          <cell r="F65" t="str">
            <v>090-9348-2675</v>
          </cell>
          <cell r="G65">
            <v>6412</v>
          </cell>
          <cell r="H65">
            <v>320000</v>
          </cell>
          <cell r="I65">
            <v>314000</v>
          </cell>
          <cell r="J65">
            <v>307000</v>
          </cell>
          <cell r="K65">
            <v>301000</v>
          </cell>
          <cell r="L65" t="str">
            <v>西俣野201</v>
          </cell>
          <cell r="M65" t="str">
            <v>西俣野209</v>
          </cell>
          <cell r="N65" t="str">
            <v>西俣野210</v>
          </cell>
          <cell r="O65" t="str">
            <v>西俣野211</v>
          </cell>
          <cell r="P65" t="str">
            <v>西俣野212</v>
          </cell>
          <cell r="Q65" t="str">
            <v>西俣野213</v>
          </cell>
          <cell r="R65" t="str">
            <v>西俣野217</v>
          </cell>
          <cell r="S65" t="str">
            <v>西俣野218-1-2</v>
          </cell>
          <cell r="T65" t="str">
            <v>西俣野223-1-2</v>
          </cell>
          <cell r="U65" t="str">
            <v>西俣野224</v>
          </cell>
          <cell r="V65" t="str">
            <v>西俣野202</v>
          </cell>
          <cell r="W65" t="str">
            <v>西俣野203</v>
          </cell>
        </row>
        <row r="66">
          <cell r="L66">
            <v>9</v>
          </cell>
          <cell r="M66">
            <v>258</v>
          </cell>
          <cell r="N66">
            <v>978</v>
          </cell>
          <cell r="O66">
            <v>1117</v>
          </cell>
          <cell r="P66">
            <v>683</v>
          </cell>
          <cell r="Q66">
            <v>349</v>
          </cell>
          <cell r="R66">
            <v>355</v>
          </cell>
          <cell r="S66">
            <v>688</v>
          </cell>
          <cell r="T66">
            <v>416</v>
          </cell>
          <cell r="U66">
            <v>978</v>
          </cell>
          <cell r="V66">
            <v>433</v>
          </cell>
          <cell r="W66">
            <v>148</v>
          </cell>
        </row>
        <row r="67">
          <cell r="B67">
            <v>33</v>
          </cell>
          <cell r="C67" t="str">
            <v>小野　孝</v>
          </cell>
          <cell r="D67" t="str">
            <v>ｵﾉ ﾀｶｼ</v>
          </cell>
          <cell r="E67" t="str">
            <v>藤沢市西俣野182</v>
          </cell>
          <cell r="F67" t="str">
            <v>0466-81-1763</v>
          </cell>
          <cell r="G67">
            <v>2171</v>
          </cell>
          <cell r="H67">
            <v>108000</v>
          </cell>
          <cell r="I67">
            <v>106000</v>
          </cell>
          <cell r="J67">
            <v>104000</v>
          </cell>
          <cell r="K67">
            <v>102000</v>
          </cell>
          <cell r="L67" t="str">
            <v>西俣野156-2</v>
          </cell>
          <cell r="M67" t="str">
            <v>西俣野157</v>
          </cell>
          <cell r="N67" t="str">
            <v>西俣野199、200</v>
          </cell>
        </row>
        <row r="68">
          <cell r="L68">
            <v>32</v>
          </cell>
          <cell r="M68">
            <v>1032</v>
          </cell>
          <cell r="N68">
            <v>1107</v>
          </cell>
        </row>
        <row r="69">
          <cell r="B69">
            <v>34</v>
          </cell>
          <cell r="C69" t="str">
            <v>柿田　祥誉</v>
          </cell>
          <cell r="D69" t="str">
            <v>ｶｷﾀ　ﾖｼﾀｶ</v>
          </cell>
          <cell r="E69" t="str">
            <v>藤沢市打戻3212</v>
          </cell>
          <cell r="F69" t="str">
            <v>090-6711-6247</v>
          </cell>
          <cell r="G69">
            <v>2573</v>
          </cell>
          <cell r="H69">
            <v>128000</v>
          </cell>
          <cell r="I69">
            <v>126000</v>
          </cell>
          <cell r="J69">
            <v>123000</v>
          </cell>
          <cell r="K69">
            <v>120000</v>
          </cell>
          <cell r="L69" t="str">
            <v>打戻1427</v>
          </cell>
          <cell r="M69" t="str">
            <v>打戻1432</v>
          </cell>
          <cell r="N69" t="str">
            <v>打戻1433</v>
          </cell>
          <cell r="O69" t="str">
            <v>打戻1434</v>
          </cell>
          <cell r="P69" t="str">
            <v>打戻3344</v>
          </cell>
          <cell r="Q69" t="str">
            <v>打戻3348</v>
          </cell>
          <cell r="R69" t="str">
            <v>打戻3349</v>
          </cell>
          <cell r="S69" t="str">
            <v>打戻3350</v>
          </cell>
          <cell r="T69" t="str">
            <v>打戻3352</v>
          </cell>
        </row>
        <row r="70">
          <cell r="L70">
            <v>315</v>
          </cell>
          <cell r="M70">
            <v>246</v>
          </cell>
          <cell r="N70">
            <v>301</v>
          </cell>
          <cell r="O70">
            <v>486</v>
          </cell>
          <cell r="P70">
            <v>316</v>
          </cell>
          <cell r="Q70">
            <v>171</v>
          </cell>
          <cell r="R70">
            <v>199</v>
          </cell>
          <cell r="S70">
            <v>284</v>
          </cell>
          <cell r="T70">
            <v>255</v>
          </cell>
        </row>
        <row r="71">
          <cell r="B71">
            <v>35</v>
          </cell>
          <cell r="C71" t="str">
            <v>金子　勲</v>
          </cell>
          <cell r="D71" t="str">
            <v>ｶﾈｺ ｲｻｵ</v>
          </cell>
          <cell r="E71" t="str">
            <v>藤沢市大庭5454-21</v>
          </cell>
          <cell r="F71" t="str">
            <v>090-3345-3464</v>
          </cell>
          <cell r="G71">
            <v>971</v>
          </cell>
          <cell r="H71">
            <v>48000</v>
          </cell>
          <cell r="I71">
            <v>47000</v>
          </cell>
          <cell r="J71">
            <v>46000</v>
          </cell>
          <cell r="K71">
            <v>45000</v>
          </cell>
          <cell r="L71" t="str">
            <v>大庭6621</v>
          </cell>
        </row>
        <row r="72">
          <cell r="L72">
            <v>971</v>
          </cell>
        </row>
        <row r="73">
          <cell r="B73">
            <v>36</v>
          </cell>
          <cell r="C73" t="str">
            <v>金子　英司</v>
          </cell>
          <cell r="D73" t="str">
            <v>ｶﾈｺ ｴｲｼﾞ</v>
          </cell>
          <cell r="E73" t="str">
            <v>藤沢市打戻3388</v>
          </cell>
          <cell r="F73" t="str">
            <v>0466-48-2672</v>
          </cell>
          <cell r="G73">
            <v>3650</v>
          </cell>
          <cell r="H73">
            <v>182000</v>
          </cell>
          <cell r="I73">
            <v>178000</v>
          </cell>
          <cell r="J73">
            <v>175000</v>
          </cell>
          <cell r="K73">
            <v>171000</v>
          </cell>
          <cell r="L73" t="str">
            <v>打戻544</v>
          </cell>
          <cell r="M73" t="str">
            <v>打戻547</v>
          </cell>
          <cell r="N73" t="str">
            <v>打戻548</v>
          </cell>
          <cell r="O73" t="str">
            <v>打戻549-1</v>
          </cell>
          <cell r="P73" t="str">
            <v>打戻3368</v>
          </cell>
          <cell r="Q73" t="str">
            <v>打戻3369</v>
          </cell>
          <cell r="R73" t="str">
            <v>打戻3370-1</v>
          </cell>
          <cell r="S73" t="str">
            <v>打戻3371</v>
          </cell>
          <cell r="T73" t="str">
            <v>打戻3372</v>
          </cell>
          <cell r="U73" t="str">
            <v>打戻3373</v>
          </cell>
          <cell r="V73" t="str">
            <v>打戻3374</v>
          </cell>
          <cell r="W73" t="str">
            <v>打戻3375</v>
          </cell>
          <cell r="X73" t="str">
            <v>打戻3376</v>
          </cell>
          <cell r="Y73" t="str">
            <v>打戻3377-1</v>
          </cell>
          <cell r="Z73" t="str">
            <v>打戻3378-1</v>
          </cell>
        </row>
        <row r="74">
          <cell r="L74">
            <v>268</v>
          </cell>
          <cell r="M74">
            <v>303</v>
          </cell>
          <cell r="N74">
            <v>236</v>
          </cell>
          <cell r="O74">
            <v>219</v>
          </cell>
          <cell r="P74">
            <v>171</v>
          </cell>
          <cell r="Q74">
            <v>199</v>
          </cell>
          <cell r="R74">
            <v>278</v>
          </cell>
          <cell r="S74">
            <v>216</v>
          </cell>
          <cell r="T74">
            <v>226</v>
          </cell>
          <cell r="U74">
            <v>355</v>
          </cell>
          <cell r="V74">
            <v>462</v>
          </cell>
          <cell r="W74">
            <v>251</v>
          </cell>
          <cell r="X74">
            <v>245</v>
          </cell>
          <cell r="Y74">
            <v>117</v>
          </cell>
          <cell r="Z74">
            <v>104</v>
          </cell>
        </row>
        <row r="75">
          <cell r="B75">
            <v>37</v>
          </cell>
          <cell r="C75" t="str">
            <v>金子　允二</v>
          </cell>
          <cell r="D75" t="str">
            <v>ｶﾈｺ ｴﾝｼﾞ</v>
          </cell>
          <cell r="E75" t="str">
            <v>藤沢市大庭5459-1</v>
          </cell>
          <cell r="F75" t="str">
            <v>070-5542-0042</v>
          </cell>
          <cell r="G75">
            <v>971</v>
          </cell>
          <cell r="H75">
            <v>48000</v>
          </cell>
          <cell r="I75">
            <v>47000</v>
          </cell>
          <cell r="J75">
            <v>46000</v>
          </cell>
          <cell r="K75">
            <v>45000</v>
          </cell>
          <cell r="L75" t="str">
            <v>大庭6690</v>
          </cell>
        </row>
        <row r="76">
          <cell r="L76">
            <v>971</v>
          </cell>
        </row>
        <row r="77">
          <cell r="B77">
            <v>38</v>
          </cell>
          <cell r="C77" t="str">
            <v>金子　一男</v>
          </cell>
          <cell r="D77" t="str">
            <v>ｶﾈｺ ｶｽﾞｵ</v>
          </cell>
          <cell r="E77" t="str">
            <v>藤沢市打戻1110</v>
          </cell>
          <cell r="F77" t="str">
            <v>090-3220-5031</v>
          </cell>
          <cell r="G77">
            <v>2046</v>
          </cell>
          <cell r="H77">
            <v>102000</v>
          </cell>
          <cell r="I77">
            <v>100000</v>
          </cell>
          <cell r="J77">
            <v>98000</v>
          </cell>
          <cell r="K77">
            <v>96000</v>
          </cell>
          <cell r="L77" t="str">
            <v>打戻248</v>
          </cell>
          <cell r="M77" t="str">
            <v>打戻747-1</v>
          </cell>
          <cell r="N77" t="str">
            <v>打戻3425-1</v>
          </cell>
          <cell r="O77" t="str">
            <v>打戻3427-1</v>
          </cell>
          <cell r="P77" t="str">
            <v>打戻3428-1</v>
          </cell>
          <cell r="Q77" t="str">
            <v>打戻3429-1</v>
          </cell>
        </row>
        <row r="78">
          <cell r="L78">
            <v>248</v>
          </cell>
          <cell r="M78">
            <v>621</v>
          </cell>
          <cell r="N78">
            <v>340</v>
          </cell>
          <cell r="O78">
            <v>213</v>
          </cell>
          <cell r="P78">
            <v>395</v>
          </cell>
          <cell r="Q78">
            <v>229</v>
          </cell>
        </row>
        <row r="79">
          <cell r="B79">
            <v>39</v>
          </cell>
          <cell r="C79" t="str">
            <v>金子　貞廣</v>
          </cell>
          <cell r="D79" t="str">
            <v>ｶﾈｺ ｻﾀﾞﾋﾛ</v>
          </cell>
          <cell r="E79" t="str">
            <v>藤沢市打戻1117-5</v>
          </cell>
          <cell r="F79" t="str">
            <v>090-2307-1978</v>
          </cell>
          <cell r="G79">
            <v>1876</v>
          </cell>
          <cell r="H79">
            <v>93000</v>
          </cell>
          <cell r="I79">
            <v>91000</v>
          </cell>
          <cell r="J79">
            <v>90000</v>
          </cell>
          <cell r="K79">
            <v>88000</v>
          </cell>
          <cell r="L79" t="str">
            <v>打戻310</v>
          </cell>
          <cell r="M79" t="str">
            <v>打戻311</v>
          </cell>
          <cell r="N79" t="str">
            <v>打戻575</v>
          </cell>
          <cell r="O79" t="str">
            <v>打戻816-1</v>
          </cell>
        </row>
        <row r="80">
          <cell r="L80">
            <v>637</v>
          </cell>
          <cell r="M80">
            <v>637</v>
          </cell>
          <cell r="N80">
            <v>465</v>
          </cell>
          <cell r="O80">
            <v>137</v>
          </cell>
        </row>
        <row r="81">
          <cell r="B81">
            <v>40</v>
          </cell>
          <cell r="C81" t="str">
            <v>金子　誠一</v>
          </cell>
          <cell r="D81" t="str">
            <v>ｶﾈｺ ｾｲｲﾁ</v>
          </cell>
          <cell r="E81" t="str">
            <v>藤沢市打戻3240</v>
          </cell>
          <cell r="F81" t="str">
            <v>0466-48-1842</v>
          </cell>
          <cell r="G81">
            <v>2049</v>
          </cell>
          <cell r="H81">
            <v>102000</v>
          </cell>
          <cell r="I81">
            <v>100000</v>
          </cell>
          <cell r="J81">
            <v>98000</v>
          </cell>
          <cell r="K81">
            <v>96000</v>
          </cell>
          <cell r="L81" t="str">
            <v>打戻3439</v>
          </cell>
          <cell r="M81" t="str">
            <v>打戻3440-3</v>
          </cell>
          <cell r="N81" t="str">
            <v>打戻3442</v>
          </cell>
          <cell r="O81" t="str">
            <v>打戻3443</v>
          </cell>
          <cell r="P81" t="str">
            <v>打戻3444</v>
          </cell>
          <cell r="Q81" t="str">
            <v>打戻3457</v>
          </cell>
          <cell r="R81" t="str">
            <v>打戻3458</v>
          </cell>
          <cell r="S81" t="str">
            <v>打戻3459</v>
          </cell>
          <cell r="T81" t="str">
            <v>打戻3460</v>
          </cell>
          <cell r="U81" t="str">
            <v>打戻3480-ﾛ</v>
          </cell>
        </row>
        <row r="82">
          <cell r="L82">
            <v>245</v>
          </cell>
          <cell r="M82">
            <v>154</v>
          </cell>
          <cell r="N82">
            <v>139</v>
          </cell>
          <cell r="O82">
            <v>236</v>
          </cell>
          <cell r="P82">
            <v>268</v>
          </cell>
          <cell r="Q82">
            <v>323</v>
          </cell>
          <cell r="R82">
            <v>164</v>
          </cell>
          <cell r="S82">
            <v>261</v>
          </cell>
          <cell r="T82">
            <v>199</v>
          </cell>
          <cell r="U82">
            <v>60</v>
          </cell>
        </row>
        <row r="83">
          <cell r="B83">
            <v>41</v>
          </cell>
          <cell r="C83" t="str">
            <v>金子　節夫</v>
          </cell>
          <cell r="D83" t="str">
            <v>ｶﾈｺ ｾﾂｵ</v>
          </cell>
          <cell r="E83" t="str">
            <v>藤沢市打戻3339</v>
          </cell>
          <cell r="F83" t="str">
            <v>080-1227-9327</v>
          </cell>
          <cell r="G83">
            <v>2513</v>
          </cell>
          <cell r="H83">
            <v>125000</v>
          </cell>
          <cell r="I83">
            <v>123000</v>
          </cell>
          <cell r="J83">
            <v>120000</v>
          </cell>
          <cell r="K83">
            <v>118000</v>
          </cell>
          <cell r="L83" t="str">
            <v>打戻303</v>
          </cell>
          <cell r="M83" t="str">
            <v>打戻3274</v>
          </cell>
        </row>
        <row r="84">
          <cell r="L84">
            <v>291</v>
          </cell>
          <cell r="M84">
            <v>2222</v>
          </cell>
        </row>
        <row r="85">
          <cell r="B85">
            <v>42</v>
          </cell>
          <cell r="C85" t="str">
            <v>金子　照美</v>
          </cell>
          <cell r="D85" t="str">
            <v>ｶﾈｺ ﾃﾙﾐ</v>
          </cell>
          <cell r="E85" t="str">
            <v>藤沢市打戻1100</v>
          </cell>
          <cell r="F85" t="str">
            <v>0466-48-0575</v>
          </cell>
          <cell r="G85">
            <v>1545</v>
          </cell>
          <cell r="H85">
            <v>77000</v>
          </cell>
          <cell r="I85">
            <v>75000</v>
          </cell>
          <cell r="J85">
            <v>74000</v>
          </cell>
          <cell r="K85">
            <v>72000</v>
          </cell>
          <cell r="L85" t="str">
            <v>打戻242-1</v>
          </cell>
          <cell r="M85" t="str">
            <v>打戻242-2</v>
          </cell>
          <cell r="N85" t="str">
            <v>打戻245</v>
          </cell>
          <cell r="O85" t="str">
            <v>打戻824-1</v>
          </cell>
        </row>
        <row r="86">
          <cell r="L86">
            <v>291</v>
          </cell>
          <cell r="M86">
            <v>291</v>
          </cell>
          <cell r="N86">
            <v>583</v>
          </cell>
          <cell r="O86">
            <v>380</v>
          </cell>
        </row>
        <row r="87">
          <cell r="B87">
            <v>43</v>
          </cell>
          <cell r="C87" t="str">
            <v>金子　敏行</v>
          </cell>
          <cell r="D87" t="str">
            <v>ｶﾈｺ ﾄｼﾕｷ</v>
          </cell>
          <cell r="E87" t="str">
            <v>藤沢市打戻673</v>
          </cell>
          <cell r="F87" t="str">
            <v>0466-48-0379</v>
          </cell>
          <cell r="G87">
            <v>6515</v>
          </cell>
          <cell r="H87">
            <v>325000</v>
          </cell>
          <cell r="I87">
            <v>319000</v>
          </cell>
          <cell r="J87">
            <v>312000</v>
          </cell>
          <cell r="K87">
            <v>306000</v>
          </cell>
          <cell r="L87" t="str">
            <v>打戻232</v>
          </cell>
          <cell r="M87" t="str">
            <v>打戻290</v>
          </cell>
          <cell r="N87" t="str">
            <v>打戻347-1</v>
          </cell>
          <cell r="O87" t="str">
            <v>打戻348-1</v>
          </cell>
          <cell r="P87" t="str">
            <v>打戻349-1</v>
          </cell>
          <cell r="Q87" t="str">
            <v>打戻349-2</v>
          </cell>
          <cell r="R87" t="str">
            <v>打戻350-1</v>
          </cell>
          <cell r="S87" t="str">
            <v>打戻592</v>
          </cell>
          <cell r="T87" t="str">
            <v>打戻785-1</v>
          </cell>
          <cell r="U87" t="str">
            <v>打戻786-1</v>
          </cell>
          <cell r="V87" t="str">
            <v>打戻787-1</v>
          </cell>
          <cell r="W87" t="str">
            <v>打戻788-1</v>
          </cell>
        </row>
        <row r="88">
          <cell r="L88">
            <v>583</v>
          </cell>
          <cell r="M88">
            <v>583</v>
          </cell>
          <cell r="N88">
            <v>412</v>
          </cell>
          <cell r="O88">
            <v>348</v>
          </cell>
          <cell r="P88">
            <v>82</v>
          </cell>
          <cell r="Q88">
            <v>179</v>
          </cell>
          <cell r="R88">
            <v>61</v>
          </cell>
          <cell r="S88">
            <v>1290</v>
          </cell>
          <cell r="T88">
            <v>788</v>
          </cell>
          <cell r="U88">
            <v>822</v>
          </cell>
          <cell r="V88">
            <v>845</v>
          </cell>
          <cell r="W88">
            <v>522</v>
          </cell>
        </row>
        <row r="89">
          <cell r="B89">
            <v>44</v>
          </cell>
          <cell r="C89" t="str">
            <v>金子　憲永</v>
          </cell>
          <cell r="D89" t="str">
            <v>ｶﾈｺ ﾉﾘﾋｻ</v>
          </cell>
          <cell r="E89" t="str">
            <v>藤沢市打戻3392</v>
          </cell>
          <cell r="F89" t="str">
            <v>0466-48-3536</v>
          </cell>
          <cell r="G89">
            <v>1341</v>
          </cell>
          <cell r="H89">
            <v>67000</v>
          </cell>
          <cell r="I89">
            <v>65000</v>
          </cell>
          <cell r="J89">
            <v>64000</v>
          </cell>
          <cell r="K89">
            <v>63000</v>
          </cell>
          <cell r="L89" t="str">
            <v>打戻3362</v>
          </cell>
          <cell r="M89" t="str">
            <v>打戻3363</v>
          </cell>
          <cell r="N89" t="str">
            <v>打戻3364</v>
          </cell>
          <cell r="O89" t="str">
            <v>打戻3365-1</v>
          </cell>
          <cell r="P89" t="str">
            <v>打戻3366-1</v>
          </cell>
          <cell r="Q89" t="str">
            <v>打戻3367</v>
          </cell>
        </row>
        <row r="90">
          <cell r="L90">
            <v>248</v>
          </cell>
          <cell r="M90">
            <v>268</v>
          </cell>
          <cell r="N90">
            <v>209</v>
          </cell>
          <cell r="O90">
            <v>77</v>
          </cell>
          <cell r="P90">
            <v>209</v>
          </cell>
          <cell r="Q90">
            <v>330</v>
          </cell>
        </row>
        <row r="91">
          <cell r="B91">
            <v>45</v>
          </cell>
          <cell r="C91" t="str">
            <v>金子　初夫</v>
          </cell>
          <cell r="D91" t="str">
            <v>ｶﾈｺ　ﾊﾂｵ</v>
          </cell>
          <cell r="E91" t="str">
            <v>藤沢市打戻688</v>
          </cell>
          <cell r="F91" t="str">
            <v>0466-48-2198</v>
          </cell>
          <cell r="G91">
            <v>1823</v>
          </cell>
          <cell r="H91">
            <v>91000</v>
          </cell>
          <cell r="I91">
            <v>89000</v>
          </cell>
          <cell r="J91">
            <v>87000</v>
          </cell>
          <cell r="K91">
            <v>85000</v>
          </cell>
          <cell r="L91" t="str">
            <v>打戻166</v>
          </cell>
          <cell r="M91" t="str">
            <v>打戻167</v>
          </cell>
          <cell r="N91" t="str">
            <v>打戻488-1</v>
          </cell>
          <cell r="O91" t="str">
            <v>打戻583</v>
          </cell>
          <cell r="P91" t="str">
            <v>打戻799-1</v>
          </cell>
          <cell r="Q91" t="str">
            <v>打戻800-1</v>
          </cell>
        </row>
        <row r="92">
          <cell r="L92">
            <v>119</v>
          </cell>
          <cell r="M92">
            <v>245</v>
          </cell>
          <cell r="N92">
            <v>83</v>
          </cell>
          <cell r="O92">
            <v>441</v>
          </cell>
          <cell r="P92">
            <v>490</v>
          </cell>
          <cell r="Q92">
            <v>445</v>
          </cell>
        </row>
        <row r="93">
          <cell r="B93">
            <v>46</v>
          </cell>
          <cell r="C93" t="str">
            <v>金子　正昭</v>
          </cell>
          <cell r="D93" t="str">
            <v>ｶﾈｺ ﾏｻｱｷ</v>
          </cell>
          <cell r="E93" t="str">
            <v>藤沢市打戻631</v>
          </cell>
          <cell r="F93" t="str">
            <v>080-6665-1907</v>
          </cell>
          <cell r="G93">
            <v>7989</v>
          </cell>
          <cell r="H93">
            <v>399000</v>
          </cell>
          <cell r="I93">
            <v>391000</v>
          </cell>
          <cell r="J93">
            <v>383000</v>
          </cell>
          <cell r="K93">
            <v>375000</v>
          </cell>
          <cell r="L93" t="str">
            <v>打戻180</v>
          </cell>
          <cell r="M93" t="str">
            <v>打戻183</v>
          </cell>
          <cell r="N93" t="str">
            <v>打戻184</v>
          </cell>
          <cell r="O93" t="str">
            <v>打戻203-1</v>
          </cell>
          <cell r="P93" t="str">
            <v>打戻221</v>
          </cell>
          <cell r="Q93" t="str">
            <v>打戻223</v>
          </cell>
          <cell r="R93" t="str">
            <v>打戻226</v>
          </cell>
          <cell r="S93" t="str">
            <v>打戻289</v>
          </cell>
          <cell r="T93" t="str">
            <v>打戻306</v>
          </cell>
          <cell r="U93" t="str">
            <v>打戻308</v>
          </cell>
          <cell r="V93" t="str">
            <v>打戻317</v>
          </cell>
          <cell r="W93" t="str">
            <v>打戻321</v>
          </cell>
          <cell r="X93" t="str">
            <v>打戻783-1</v>
          </cell>
          <cell r="Y93" t="str">
            <v>打戻784-1</v>
          </cell>
          <cell r="Z93" t="str">
            <v>打戻807-1</v>
          </cell>
          <cell r="AA93" t="str">
            <v>打戻810-1</v>
          </cell>
          <cell r="AB93" t="str">
            <v>打戻811-1</v>
          </cell>
          <cell r="AC93" t="str">
            <v>打戻817-1</v>
          </cell>
          <cell r="AD93" t="str">
            <v>打戻3322</v>
          </cell>
          <cell r="AE93" t="str">
            <v>打戻3323</v>
          </cell>
        </row>
        <row r="94">
          <cell r="L94">
            <v>583</v>
          </cell>
          <cell r="M94">
            <v>157</v>
          </cell>
          <cell r="N94">
            <v>424</v>
          </cell>
          <cell r="O94">
            <v>455</v>
          </cell>
          <cell r="P94">
            <v>229</v>
          </cell>
          <cell r="Q94">
            <v>410</v>
          </cell>
          <cell r="R94">
            <v>97</v>
          </cell>
          <cell r="S94">
            <v>583</v>
          </cell>
          <cell r="T94">
            <v>637</v>
          </cell>
          <cell r="U94">
            <v>278</v>
          </cell>
          <cell r="V94">
            <v>187</v>
          </cell>
          <cell r="W94">
            <v>625</v>
          </cell>
          <cell r="X94">
            <v>782</v>
          </cell>
          <cell r="Y94">
            <v>756</v>
          </cell>
          <cell r="Z94">
            <v>231</v>
          </cell>
          <cell r="AA94">
            <v>290</v>
          </cell>
          <cell r="AB94">
            <v>211</v>
          </cell>
          <cell r="AC94">
            <v>180</v>
          </cell>
          <cell r="AD94">
            <v>437</v>
          </cell>
          <cell r="AE94">
            <v>437</v>
          </cell>
        </row>
        <row r="95">
          <cell r="B95">
            <v>47</v>
          </cell>
          <cell r="C95" t="str">
            <v>金子　榮昭</v>
          </cell>
          <cell r="D95" t="str">
            <v>ｶﾈｺ ﾖｼｱｷ</v>
          </cell>
          <cell r="E95" t="str">
            <v>藤沢市打戻3244</v>
          </cell>
          <cell r="F95" t="str">
            <v>090-9301-4013</v>
          </cell>
          <cell r="G95">
            <v>6128</v>
          </cell>
          <cell r="H95">
            <v>306000</v>
          </cell>
          <cell r="I95">
            <v>300000</v>
          </cell>
          <cell r="J95">
            <v>294000</v>
          </cell>
          <cell r="K95">
            <v>288000</v>
          </cell>
          <cell r="L95" t="str">
            <v>打戻566</v>
          </cell>
          <cell r="M95" t="str">
            <v>打戻567</v>
          </cell>
          <cell r="N95" t="str">
            <v>打戻568</v>
          </cell>
          <cell r="O95" t="str">
            <v>打戻580</v>
          </cell>
          <cell r="P95" t="str">
            <v>打戻581</v>
          </cell>
          <cell r="Q95" t="str">
            <v>打戻3354</v>
          </cell>
          <cell r="R95" t="str">
            <v>打戻3355</v>
          </cell>
          <cell r="S95" t="str">
            <v>打戻3356</v>
          </cell>
          <cell r="T95" t="str">
            <v>打戻3357-1</v>
          </cell>
          <cell r="U95" t="str">
            <v>打戻3358</v>
          </cell>
          <cell r="V95" t="str">
            <v>打戻3359</v>
          </cell>
          <cell r="W95" t="str">
            <v>打戻3360</v>
          </cell>
        </row>
        <row r="96">
          <cell r="L96">
            <v>1174</v>
          </cell>
          <cell r="M96">
            <v>814</v>
          </cell>
          <cell r="N96">
            <v>711</v>
          </cell>
          <cell r="O96">
            <v>19</v>
          </cell>
          <cell r="P96">
            <v>1901</v>
          </cell>
          <cell r="Q96">
            <v>251</v>
          </cell>
          <cell r="R96">
            <v>307</v>
          </cell>
          <cell r="S96">
            <v>261</v>
          </cell>
          <cell r="T96">
            <v>112</v>
          </cell>
          <cell r="U96">
            <v>161</v>
          </cell>
          <cell r="V96">
            <v>233</v>
          </cell>
          <cell r="W96">
            <v>184</v>
          </cell>
        </row>
        <row r="97">
          <cell r="B97">
            <v>48</v>
          </cell>
          <cell r="C97" t="str">
            <v>亀井　綾子</v>
          </cell>
          <cell r="D97" t="str">
            <v>ｶﾒｲ ｱﾔｺ</v>
          </cell>
          <cell r="E97" t="str">
            <v>藤沢市菖蒲沢358</v>
          </cell>
          <cell r="F97" t="str">
            <v>0466-48-1470</v>
          </cell>
          <cell r="G97">
            <v>4582</v>
          </cell>
          <cell r="H97">
            <v>229000</v>
          </cell>
          <cell r="I97">
            <v>224000</v>
          </cell>
          <cell r="J97">
            <v>219000</v>
          </cell>
          <cell r="K97">
            <v>215000</v>
          </cell>
          <cell r="L97" t="str">
            <v>菖蒲沢185</v>
          </cell>
          <cell r="M97" t="str">
            <v>菖蒲沢241</v>
          </cell>
          <cell r="N97" t="str">
            <v>菖蒲沢288</v>
          </cell>
          <cell r="O97" t="str">
            <v>菖蒲沢294</v>
          </cell>
          <cell r="P97" t="str">
            <v>菖蒲沢295</v>
          </cell>
          <cell r="Q97" t="str">
            <v>菖蒲沢296</v>
          </cell>
          <cell r="R97" t="str">
            <v>菖蒲沢303</v>
          </cell>
          <cell r="S97" t="str">
            <v>菖蒲沢366、367-1</v>
          </cell>
          <cell r="T97" t="str">
            <v>菖蒲沢368-1</v>
          </cell>
          <cell r="U97" t="str">
            <v>菖蒲沢369</v>
          </cell>
          <cell r="V97" t="str">
            <v>菖蒲沢377</v>
          </cell>
          <cell r="W97" t="str">
            <v>菖蒲沢379</v>
          </cell>
          <cell r="X97" t="str">
            <v>菖蒲沢380-1</v>
          </cell>
          <cell r="Y97" t="str">
            <v>菖蒲沢602-1</v>
          </cell>
        </row>
        <row r="98">
          <cell r="L98">
            <v>608</v>
          </cell>
          <cell r="M98">
            <v>601</v>
          </cell>
          <cell r="N98">
            <v>102</v>
          </cell>
          <cell r="O98">
            <v>213</v>
          </cell>
          <cell r="P98">
            <v>226</v>
          </cell>
          <cell r="Q98">
            <v>196</v>
          </cell>
          <cell r="R98">
            <v>226</v>
          </cell>
          <cell r="S98">
            <v>683</v>
          </cell>
          <cell r="T98">
            <v>294</v>
          </cell>
          <cell r="U98">
            <v>326</v>
          </cell>
          <cell r="V98">
            <v>391</v>
          </cell>
          <cell r="W98">
            <v>199</v>
          </cell>
          <cell r="X98">
            <v>181</v>
          </cell>
          <cell r="Y98">
            <v>336</v>
          </cell>
        </row>
        <row r="99">
          <cell r="B99">
            <v>49</v>
          </cell>
          <cell r="C99" t="str">
            <v>亀井　利貞</v>
          </cell>
          <cell r="D99" t="str">
            <v>ｶﾒｲ ﾄｼｻﾀﾞ</v>
          </cell>
          <cell r="E99" t="str">
            <v>藤沢市菖蒲沢334</v>
          </cell>
          <cell r="F99" t="str">
            <v>0466-48-1971</v>
          </cell>
          <cell r="G99">
            <v>10121</v>
          </cell>
          <cell r="H99">
            <v>506000</v>
          </cell>
          <cell r="I99">
            <v>495000</v>
          </cell>
          <cell r="J99">
            <v>485000</v>
          </cell>
          <cell r="K99">
            <v>475000</v>
          </cell>
          <cell r="L99" t="str">
            <v>大庭6595-1</v>
          </cell>
          <cell r="M99" t="str">
            <v>大庭6595-2</v>
          </cell>
          <cell r="N99" t="str">
            <v>大庭6596-1</v>
          </cell>
          <cell r="O99" t="str">
            <v>用田2400</v>
          </cell>
          <cell r="P99" t="str">
            <v>用田2401</v>
          </cell>
          <cell r="Q99" t="str">
            <v>用田2402</v>
          </cell>
          <cell r="R99" t="str">
            <v>用田2403</v>
          </cell>
          <cell r="S99" t="str">
            <v>用田2404</v>
          </cell>
          <cell r="T99" t="str">
            <v>用田2414</v>
          </cell>
          <cell r="U99" t="str">
            <v>用田2415-1</v>
          </cell>
          <cell r="V99" t="str">
            <v>菖蒲沢123</v>
          </cell>
          <cell r="W99" t="str">
            <v>菖蒲沢126</v>
          </cell>
          <cell r="X99" t="str">
            <v>菖蒲沢127</v>
          </cell>
          <cell r="Y99" t="str">
            <v>菖蒲沢128</v>
          </cell>
          <cell r="Z99" t="str">
            <v>菖蒲沢129</v>
          </cell>
          <cell r="AA99" t="str">
            <v>菖蒲沢130</v>
          </cell>
          <cell r="AB99" t="str">
            <v>菖蒲沢131</v>
          </cell>
          <cell r="AC99" t="str">
            <v>菖蒲沢132</v>
          </cell>
          <cell r="AD99" t="str">
            <v>菖蒲沢133</v>
          </cell>
          <cell r="AE99" t="str">
            <v>菖蒲沢134</v>
          </cell>
          <cell r="AF99" t="str">
            <v>菖蒲沢135</v>
          </cell>
          <cell r="AG99" t="str">
            <v>宮原51-1</v>
          </cell>
          <cell r="AH99" t="str">
            <v>宮原80-1</v>
          </cell>
          <cell r="AI99" t="str">
            <v>宮原153-1</v>
          </cell>
        </row>
        <row r="100">
          <cell r="L100">
            <v>874</v>
          </cell>
          <cell r="M100">
            <v>66</v>
          </cell>
          <cell r="N100">
            <v>958</v>
          </cell>
          <cell r="O100">
            <v>355</v>
          </cell>
          <cell r="P100">
            <v>129</v>
          </cell>
          <cell r="Q100">
            <v>485</v>
          </cell>
          <cell r="R100">
            <v>194</v>
          </cell>
          <cell r="S100">
            <v>291</v>
          </cell>
          <cell r="T100">
            <v>485</v>
          </cell>
          <cell r="U100">
            <v>285</v>
          </cell>
          <cell r="V100">
            <v>358</v>
          </cell>
          <cell r="W100">
            <v>142</v>
          </cell>
          <cell r="X100">
            <v>307</v>
          </cell>
          <cell r="Y100">
            <v>499</v>
          </cell>
          <cell r="Z100">
            <v>320</v>
          </cell>
          <cell r="AA100">
            <v>93</v>
          </cell>
          <cell r="AB100">
            <v>248</v>
          </cell>
          <cell r="AC100">
            <v>394</v>
          </cell>
          <cell r="AD100">
            <v>284</v>
          </cell>
          <cell r="AE100">
            <v>372</v>
          </cell>
          <cell r="AF100">
            <v>271</v>
          </cell>
          <cell r="AG100">
            <v>899</v>
          </cell>
          <cell r="AH100">
            <v>903</v>
          </cell>
          <cell r="AI100">
            <v>909</v>
          </cell>
        </row>
        <row r="101">
          <cell r="B101">
            <v>50</v>
          </cell>
          <cell r="C101" t="str">
            <v>川島　進</v>
          </cell>
          <cell r="D101" t="str">
            <v>ｶﾜｼﾏ ｽｽﾑ</v>
          </cell>
          <cell r="E101" t="str">
            <v>藤沢市城南1-22-5</v>
          </cell>
          <cell r="F101" t="str">
            <v>090-9370-3092</v>
          </cell>
          <cell r="G101">
            <v>3145</v>
          </cell>
          <cell r="H101">
            <v>157000</v>
          </cell>
          <cell r="I101">
            <v>154000</v>
          </cell>
          <cell r="J101">
            <v>150000</v>
          </cell>
          <cell r="K101">
            <v>147000</v>
          </cell>
          <cell r="L101" t="str">
            <v>大庭1011-2</v>
          </cell>
          <cell r="M101" t="str">
            <v>大庭6610</v>
          </cell>
          <cell r="N101" t="str">
            <v>大庭6612-1</v>
          </cell>
          <cell r="O101" t="str">
            <v>宮原264</v>
          </cell>
          <cell r="P101" t="str">
            <v>宮原266</v>
          </cell>
        </row>
        <row r="102">
          <cell r="L102">
            <v>112</v>
          </cell>
          <cell r="M102">
            <v>971</v>
          </cell>
          <cell r="N102">
            <v>382</v>
          </cell>
          <cell r="O102">
            <v>732</v>
          </cell>
          <cell r="P102">
            <v>948</v>
          </cell>
        </row>
        <row r="103">
          <cell r="B103">
            <v>51</v>
          </cell>
          <cell r="C103" t="str">
            <v>河原　一雄</v>
          </cell>
          <cell r="D103" t="str">
            <v>ｶﾜﾊﾗ ｶｽﾞｵ</v>
          </cell>
          <cell r="E103" t="str">
            <v>藤沢市長後890</v>
          </cell>
          <cell r="F103" t="str">
            <v>090-1454-3051</v>
          </cell>
          <cell r="G103">
            <v>2030</v>
          </cell>
          <cell r="H103">
            <v>101000</v>
          </cell>
          <cell r="I103">
            <v>99000</v>
          </cell>
          <cell r="J103">
            <v>97000</v>
          </cell>
          <cell r="K103">
            <v>95000</v>
          </cell>
          <cell r="L103" t="str">
            <v>長後279</v>
          </cell>
          <cell r="M103" t="str">
            <v>長後280</v>
          </cell>
          <cell r="N103" t="str">
            <v>長後281</v>
          </cell>
          <cell r="O103" t="str">
            <v>長後282</v>
          </cell>
        </row>
        <row r="104">
          <cell r="L104">
            <v>498</v>
          </cell>
          <cell r="M104">
            <v>504</v>
          </cell>
          <cell r="N104">
            <v>504</v>
          </cell>
          <cell r="O104">
            <v>524</v>
          </cell>
        </row>
        <row r="105">
          <cell r="B105">
            <v>52</v>
          </cell>
          <cell r="C105" t="str">
            <v>神崎　文夫</v>
          </cell>
          <cell r="D105" t="str">
            <v>ｶﾝｻﾞｷ ﾌﾐｵ</v>
          </cell>
          <cell r="E105" t="str">
            <v>藤沢市用田1047</v>
          </cell>
          <cell r="F105" t="str">
            <v>0466-48-0395</v>
          </cell>
          <cell r="G105">
            <v>4151</v>
          </cell>
          <cell r="H105">
            <v>207000</v>
          </cell>
          <cell r="I105">
            <v>203000</v>
          </cell>
          <cell r="J105">
            <v>199000</v>
          </cell>
          <cell r="K105">
            <v>195000</v>
          </cell>
          <cell r="L105" t="str">
            <v>用田1206-1</v>
          </cell>
          <cell r="M105" t="str">
            <v>用田1212-1</v>
          </cell>
          <cell r="N105" t="str">
            <v>用田1774</v>
          </cell>
          <cell r="O105" t="str">
            <v>用田1775</v>
          </cell>
          <cell r="P105" t="str">
            <v>用田1776</v>
          </cell>
        </row>
        <row r="106">
          <cell r="L106">
            <v>505</v>
          </cell>
          <cell r="M106">
            <v>733</v>
          </cell>
          <cell r="N106">
            <v>971</v>
          </cell>
          <cell r="O106">
            <v>971</v>
          </cell>
          <cell r="P106">
            <v>971</v>
          </cell>
        </row>
        <row r="107">
          <cell r="B107">
            <v>53</v>
          </cell>
          <cell r="C107" t="str">
            <v>岸田　清司</v>
          </cell>
          <cell r="D107" t="str">
            <v>ｷｼﾀﾞ　ｷﾖｼ</v>
          </cell>
          <cell r="E107" t="str">
            <v>藤沢市高倉1115</v>
          </cell>
          <cell r="F107" t="str">
            <v>090-2665-6318</v>
          </cell>
          <cell r="G107">
            <v>4299</v>
          </cell>
          <cell r="H107">
            <v>214000</v>
          </cell>
          <cell r="I107">
            <v>210000</v>
          </cell>
          <cell r="J107">
            <v>206000</v>
          </cell>
          <cell r="K107">
            <v>202000</v>
          </cell>
          <cell r="L107" t="str">
            <v>高倉1433-1</v>
          </cell>
          <cell r="M107" t="str">
            <v>高倉1434</v>
          </cell>
          <cell r="N107" t="str">
            <v>高倉1435</v>
          </cell>
          <cell r="O107" t="str">
            <v>高倉1436</v>
          </cell>
          <cell r="P107" t="str">
            <v>高倉1437</v>
          </cell>
        </row>
        <row r="108">
          <cell r="L108">
            <v>407</v>
          </cell>
          <cell r="M108">
            <v>968</v>
          </cell>
          <cell r="N108">
            <v>978</v>
          </cell>
          <cell r="O108">
            <v>978</v>
          </cell>
          <cell r="P108">
            <v>968</v>
          </cell>
        </row>
        <row r="109">
          <cell r="B109">
            <v>54</v>
          </cell>
          <cell r="C109" t="str">
            <v>岸田　政義</v>
          </cell>
          <cell r="D109" t="str">
            <v>ｷｼﾀﾞ ﾏｻﾖｼ</v>
          </cell>
          <cell r="E109" t="str">
            <v>藤沢市高倉1253</v>
          </cell>
          <cell r="F109" t="str">
            <v>0466-44-4029</v>
          </cell>
          <cell r="G109">
            <v>4011</v>
          </cell>
          <cell r="H109">
            <v>200000</v>
          </cell>
          <cell r="I109">
            <v>196000</v>
          </cell>
          <cell r="J109">
            <v>192000</v>
          </cell>
          <cell r="K109">
            <v>188000</v>
          </cell>
          <cell r="L109" t="str">
            <v>高倉1349</v>
          </cell>
          <cell r="M109" t="str">
            <v>高倉1350</v>
          </cell>
          <cell r="N109" t="str">
            <v>高倉1388</v>
          </cell>
          <cell r="O109" t="str">
            <v>高倉1389</v>
          </cell>
        </row>
        <row r="110">
          <cell r="L110">
            <v>990</v>
          </cell>
          <cell r="M110">
            <v>978</v>
          </cell>
          <cell r="N110">
            <v>971</v>
          </cell>
          <cell r="O110">
            <v>1072</v>
          </cell>
        </row>
        <row r="111">
          <cell r="B111">
            <v>55</v>
          </cell>
          <cell r="C111" t="str">
            <v>北村　勝利</v>
          </cell>
          <cell r="D111" t="str">
            <v>ｷﾀﾑﾗ ｶﾂﾄｼ</v>
          </cell>
          <cell r="E111" t="str">
            <v>藤沢市西俣野825</v>
          </cell>
          <cell r="F111" t="str">
            <v>070-6660-4607</v>
          </cell>
          <cell r="G111">
            <v>5110</v>
          </cell>
          <cell r="H111">
            <v>255000</v>
          </cell>
          <cell r="I111">
            <v>250000</v>
          </cell>
          <cell r="J111">
            <v>245000</v>
          </cell>
          <cell r="K111">
            <v>240000</v>
          </cell>
          <cell r="L111" t="str">
            <v>西俣野606</v>
          </cell>
          <cell r="M111" t="str">
            <v>西俣野616</v>
          </cell>
          <cell r="N111" t="str">
            <v>西俣野742-1-2</v>
          </cell>
          <cell r="O111" t="str">
            <v>西俣野743</v>
          </cell>
          <cell r="P111" t="str">
            <v>西俣野769</v>
          </cell>
          <cell r="Q111" t="str">
            <v>西俣野1008</v>
          </cell>
          <cell r="R111" t="str">
            <v>西俣野1014</v>
          </cell>
          <cell r="S111" t="str">
            <v>西俣野1021-1</v>
          </cell>
          <cell r="T111" t="str">
            <v>西俣野1022-1-2</v>
          </cell>
          <cell r="U111" t="str">
            <v>西俣野1099</v>
          </cell>
          <cell r="V111" t="str">
            <v>西俣野1100-1</v>
          </cell>
        </row>
        <row r="112">
          <cell r="L112">
            <v>466</v>
          </cell>
          <cell r="M112">
            <v>498</v>
          </cell>
          <cell r="N112">
            <v>362</v>
          </cell>
          <cell r="O112">
            <v>498</v>
          </cell>
          <cell r="P112">
            <v>475</v>
          </cell>
          <cell r="Q112">
            <v>466</v>
          </cell>
          <cell r="R112">
            <v>531</v>
          </cell>
          <cell r="S112">
            <v>251</v>
          </cell>
          <cell r="T112">
            <v>613</v>
          </cell>
          <cell r="U112">
            <v>466</v>
          </cell>
          <cell r="V112">
            <v>484</v>
          </cell>
        </row>
        <row r="113">
          <cell r="B113">
            <v>56</v>
          </cell>
          <cell r="C113" t="str">
            <v>北村　芳保</v>
          </cell>
          <cell r="D113" t="str">
            <v>ｷﾀﾑﾗ ﾖｼﾔｽ</v>
          </cell>
          <cell r="E113" t="str">
            <v>藤沢市善行5-14-16</v>
          </cell>
          <cell r="F113" t="str">
            <v>090-3806-3237</v>
          </cell>
          <cell r="G113">
            <v>5156</v>
          </cell>
          <cell r="H113">
            <v>257000</v>
          </cell>
          <cell r="I113">
            <v>252000</v>
          </cell>
          <cell r="J113">
            <v>247000</v>
          </cell>
          <cell r="K113">
            <v>242000</v>
          </cell>
          <cell r="L113" t="str">
            <v>西俣野590</v>
          </cell>
          <cell r="M113" t="str">
            <v>西俣野593</v>
          </cell>
          <cell r="N113" t="str">
            <v>西俣野594</v>
          </cell>
          <cell r="O113" t="str">
            <v>西俣野600-1</v>
          </cell>
          <cell r="P113" t="str">
            <v>西俣野601-1</v>
          </cell>
          <cell r="Q113" t="str">
            <v>西俣野608</v>
          </cell>
          <cell r="R113" t="str">
            <v>西俣野609-1</v>
          </cell>
          <cell r="S113" t="str">
            <v>西俣野1053-1</v>
          </cell>
          <cell r="T113" t="str">
            <v>西俣野1054</v>
          </cell>
        </row>
        <row r="114">
          <cell r="L114">
            <v>498</v>
          </cell>
          <cell r="M114">
            <v>466</v>
          </cell>
          <cell r="N114">
            <v>466</v>
          </cell>
          <cell r="O114">
            <v>417</v>
          </cell>
          <cell r="P114">
            <v>468</v>
          </cell>
          <cell r="Q114">
            <v>466</v>
          </cell>
          <cell r="R114">
            <v>409</v>
          </cell>
          <cell r="S114">
            <v>966</v>
          </cell>
          <cell r="T114">
            <v>1000</v>
          </cell>
        </row>
        <row r="115">
          <cell r="B115">
            <v>57</v>
          </cell>
          <cell r="C115" t="str">
            <v>桑山　真一</v>
          </cell>
          <cell r="D115" t="str">
            <v>ｸﾜﾔﾏ ｼﾝｲﾁ</v>
          </cell>
          <cell r="E115" t="str">
            <v>藤沢市長後985</v>
          </cell>
          <cell r="F115" t="str">
            <v>090-1608-0290</v>
          </cell>
          <cell r="G115">
            <v>4149</v>
          </cell>
          <cell r="H115">
            <v>207000</v>
          </cell>
          <cell r="I115">
            <v>203000</v>
          </cell>
          <cell r="J115">
            <v>199000</v>
          </cell>
          <cell r="K115">
            <v>195000</v>
          </cell>
          <cell r="L115" t="str">
            <v>長後298-1-2</v>
          </cell>
          <cell r="M115" t="str">
            <v>長後299-1-2</v>
          </cell>
          <cell r="N115" t="str">
            <v>長後302-1-2</v>
          </cell>
          <cell r="O115" t="str">
            <v>長後303-1-2</v>
          </cell>
          <cell r="P115" t="str">
            <v>長後320</v>
          </cell>
          <cell r="Q115" t="str">
            <v>長後321</v>
          </cell>
          <cell r="R115" t="str">
            <v>長後1586-1-2-3</v>
          </cell>
          <cell r="S115" t="str">
            <v>長後1587-1-2-3</v>
          </cell>
          <cell r="T115" t="str">
            <v>高倉1679-1-2</v>
          </cell>
        </row>
        <row r="116">
          <cell r="L116">
            <v>362</v>
          </cell>
          <cell r="M116">
            <v>478</v>
          </cell>
          <cell r="N116">
            <v>387</v>
          </cell>
          <cell r="O116">
            <v>475</v>
          </cell>
          <cell r="P116">
            <v>485</v>
          </cell>
          <cell r="Q116">
            <v>291</v>
          </cell>
          <cell r="R116">
            <v>484</v>
          </cell>
          <cell r="S116">
            <v>483</v>
          </cell>
          <cell r="T116">
            <v>704</v>
          </cell>
        </row>
        <row r="117">
          <cell r="B117">
            <v>58</v>
          </cell>
          <cell r="C117" t="str">
            <v>神山　直樹</v>
          </cell>
          <cell r="D117" t="str">
            <v>ｺｳﾔﾏ ﾅｵｷ</v>
          </cell>
          <cell r="E117" t="str">
            <v>藤沢市湘南台6-44-5</v>
          </cell>
          <cell r="F117" t="str">
            <v>090-1617-0905</v>
          </cell>
          <cell r="G117">
            <v>3498</v>
          </cell>
          <cell r="H117">
            <v>174000</v>
          </cell>
          <cell r="I117">
            <v>171000</v>
          </cell>
          <cell r="J117">
            <v>167000</v>
          </cell>
          <cell r="K117">
            <v>164000</v>
          </cell>
          <cell r="L117" t="str">
            <v>高倉1378</v>
          </cell>
          <cell r="M117" t="str">
            <v>高倉1382</v>
          </cell>
          <cell r="N117" t="str">
            <v>高倉1386</v>
          </cell>
          <cell r="O117" t="str">
            <v>高倉1387</v>
          </cell>
        </row>
        <row r="118">
          <cell r="L118">
            <v>983</v>
          </cell>
          <cell r="M118">
            <v>576</v>
          </cell>
          <cell r="N118">
            <v>961</v>
          </cell>
          <cell r="O118">
            <v>978</v>
          </cell>
        </row>
        <row r="119">
          <cell r="B119">
            <v>59</v>
          </cell>
          <cell r="C119" t="str">
            <v>神山　浩幸</v>
          </cell>
          <cell r="D119" t="str">
            <v>ｺｳﾔﾏ ﾋﾛﾕｷ</v>
          </cell>
          <cell r="E119" t="str">
            <v>藤沢市湘南台6-43-2</v>
          </cell>
          <cell r="F119" t="str">
            <v>0466-44-3606</v>
          </cell>
          <cell r="G119">
            <v>3580</v>
          </cell>
          <cell r="H119">
            <v>179000</v>
          </cell>
          <cell r="I119">
            <v>175000</v>
          </cell>
          <cell r="J119">
            <v>171000</v>
          </cell>
          <cell r="K119">
            <v>168000</v>
          </cell>
          <cell r="L119" t="str">
            <v>高倉1360</v>
          </cell>
          <cell r="M119" t="str">
            <v>高倉1406</v>
          </cell>
          <cell r="N119" t="str">
            <v>高倉1417-1</v>
          </cell>
          <cell r="O119" t="str">
            <v>高倉1417-2</v>
          </cell>
          <cell r="P119" t="str">
            <v>高倉1417-3</v>
          </cell>
          <cell r="Q119" t="str">
            <v>高倉1431</v>
          </cell>
        </row>
        <row r="120">
          <cell r="L120">
            <v>975</v>
          </cell>
          <cell r="M120">
            <v>951</v>
          </cell>
          <cell r="N120">
            <v>657</v>
          </cell>
          <cell r="O120">
            <v>155</v>
          </cell>
          <cell r="P120">
            <v>341</v>
          </cell>
          <cell r="Q120">
            <v>501</v>
          </cell>
        </row>
        <row r="121">
          <cell r="B121">
            <v>60</v>
          </cell>
          <cell r="C121" t="str">
            <v>近藤　健雄</v>
          </cell>
          <cell r="D121" t="str">
            <v>ｺﾝﾄﾞｳ ｹﾝｵ</v>
          </cell>
          <cell r="E121" t="str">
            <v>藤沢市本鵠沼5-8-8</v>
          </cell>
          <cell r="F121" t="str">
            <v>0466-22-8473</v>
          </cell>
          <cell r="G121">
            <v>2472</v>
          </cell>
          <cell r="H121">
            <v>123000</v>
          </cell>
          <cell r="I121">
            <v>121000</v>
          </cell>
          <cell r="J121">
            <v>118000</v>
          </cell>
          <cell r="K121">
            <v>116000</v>
          </cell>
          <cell r="L121" t="str">
            <v>大庭6821</v>
          </cell>
          <cell r="M121" t="str">
            <v>大庭6822</v>
          </cell>
          <cell r="N121" t="str">
            <v>大庭6843</v>
          </cell>
          <cell r="O121" t="str">
            <v>大庭6852-1</v>
          </cell>
          <cell r="P121" t="str">
            <v>大庭6853-1</v>
          </cell>
        </row>
        <row r="122">
          <cell r="L122">
            <v>680</v>
          </cell>
          <cell r="M122">
            <v>485</v>
          </cell>
          <cell r="N122">
            <v>388</v>
          </cell>
          <cell r="O122">
            <v>469</v>
          </cell>
          <cell r="P122">
            <v>450</v>
          </cell>
        </row>
        <row r="123">
          <cell r="B123">
            <v>61</v>
          </cell>
          <cell r="C123" t="str">
            <v>齋藤　弘</v>
          </cell>
          <cell r="D123" t="str">
            <v>ｻｲﾄｳ ﾋﾛｼ</v>
          </cell>
          <cell r="E123" t="str">
            <v>藤沢市湘南台6-39-10</v>
          </cell>
          <cell r="F123" t="str">
            <v>0466-44-2466</v>
          </cell>
          <cell r="G123">
            <v>1313</v>
          </cell>
          <cell r="H123">
            <v>65000</v>
          </cell>
          <cell r="I123">
            <v>64000</v>
          </cell>
          <cell r="J123">
            <v>63000</v>
          </cell>
          <cell r="K123">
            <v>61000</v>
          </cell>
          <cell r="L123" t="str">
            <v>高倉1416</v>
          </cell>
          <cell r="M123" t="str">
            <v>高倉1414</v>
          </cell>
        </row>
        <row r="124">
          <cell r="L124">
            <v>375</v>
          </cell>
          <cell r="M124">
            <v>938</v>
          </cell>
        </row>
        <row r="125">
          <cell r="B125">
            <v>62</v>
          </cell>
          <cell r="C125" t="str">
            <v>桜井　八郎</v>
          </cell>
          <cell r="D125" t="str">
            <v>ｻｸﾗｲ ﾊﾁﾛｳ</v>
          </cell>
          <cell r="E125" t="str">
            <v>藤沢市辻堂5-5-27</v>
          </cell>
          <cell r="F125" t="str">
            <v>0466-36-3714</v>
          </cell>
          <cell r="G125">
            <v>1166</v>
          </cell>
          <cell r="H125">
            <v>58000</v>
          </cell>
          <cell r="I125">
            <v>57000</v>
          </cell>
          <cell r="J125">
            <v>55000</v>
          </cell>
          <cell r="K125">
            <v>54000</v>
          </cell>
          <cell r="L125" t="str">
            <v>宮原252</v>
          </cell>
        </row>
        <row r="126">
          <cell r="L126">
            <v>1166</v>
          </cell>
        </row>
        <row r="127">
          <cell r="B127">
            <v>63</v>
          </cell>
          <cell r="C127" t="str">
            <v>佐藤　浩幸</v>
          </cell>
          <cell r="D127" t="str">
            <v>ｻﾄｳ ﾋﾛﾕｷ</v>
          </cell>
          <cell r="E127" t="str">
            <v>藤沢市用田26</v>
          </cell>
          <cell r="F127" t="str">
            <v>080-5482-5019</v>
          </cell>
          <cell r="G127">
            <v>1455</v>
          </cell>
          <cell r="H127">
            <v>72000</v>
          </cell>
          <cell r="I127">
            <v>71000</v>
          </cell>
          <cell r="J127">
            <v>69000</v>
          </cell>
          <cell r="K127">
            <v>68000</v>
          </cell>
          <cell r="L127" t="str">
            <v>用田2489</v>
          </cell>
          <cell r="M127" t="str">
            <v>用田2490</v>
          </cell>
          <cell r="N127" t="str">
            <v>用田2492</v>
          </cell>
        </row>
        <row r="128">
          <cell r="L128">
            <v>485</v>
          </cell>
          <cell r="M128">
            <v>485</v>
          </cell>
          <cell r="N128">
            <v>485</v>
          </cell>
        </row>
        <row r="129">
          <cell r="B129">
            <v>64</v>
          </cell>
          <cell r="C129" t="str">
            <v>佐藤　正臣</v>
          </cell>
          <cell r="D129" t="str">
            <v>ｻﾄｳ ﾏｻｵﾐ</v>
          </cell>
          <cell r="E129" t="str">
            <v>藤沢市西俣野1872</v>
          </cell>
          <cell r="F129" t="str">
            <v>0466-81-2398</v>
          </cell>
          <cell r="G129">
            <v>4894</v>
          </cell>
          <cell r="H129">
            <v>244000</v>
          </cell>
          <cell r="I129">
            <v>239000</v>
          </cell>
          <cell r="J129">
            <v>234000</v>
          </cell>
          <cell r="K129">
            <v>230000</v>
          </cell>
          <cell r="L129" t="str">
            <v>西俣野1056-1-2-3</v>
          </cell>
          <cell r="M129" t="str">
            <v>西俣野1168-1</v>
          </cell>
          <cell r="N129" t="str">
            <v>西俣野1287-1</v>
          </cell>
          <cell r="O129" t="str">
            <v>西俣野1296-1</v>
          </cell>
          <cell r="P129" t="str">
            <v>西俣野1297-1</v>
          </cell>
          <cell r="Q129" t="str">
            <v>西俣野1341-1</v>
          </cell>
          <cell r="R129" t="str">
            <v>西俣野1466-1-2</v>
          </cell>
        </row>
        <row r="130">
          <cell r="L130">
            <v>998</v>
          </cell>
          <cell r="M130">
            <v>504</v>
          </cell>
          <cell r="N130">
            <v>985</v>
          </cell>
          <cell r="O130">
            <v>991</v>
          </cell>
          <cell r="P130">
            <v>991</v>
          </cell>
          <cell r="Q130">
            <v>214</v>
          </cell>
          <cell r="R130">
            <v>211</v>
          </cell>
        </row>
        <row r="131">
          <cell r="B131">
            <v>65</v>
          </cell>
          <cell r="C131" t="str">
            <v>澤野　勝保</v>
          </cell>
          <cell r="D131" t="str">
            <v>ｻﾜﾉ ｶﾂﾔｽ</v>
          </cell>
          <cell r="E131" t="str">
            <v>藤沢市高倉1058-2</v>
          </cell>
          <cell r="F131" t="str">
            <v>090-8949-9232</v>
          </cell>
          <cell r="G131">
            <v>1159</v>
          </cell>
          <cell r="H131">
            <v>57000</v>
          </cell>
          <cell r="I131">
            <v>56000</v>
          </cell>
          <cell r="J131">
            <v>55000</v>
          </cell>
          <cell r="K131">
            <v>54000</v>
          </cell>
          <cell r="L131" t="str">
            <v>高倉1472</v>
          </cell>
        </row>
        <row r="132">
          <cell r="L132">
            <v>1159</v>
          </cell>
        </row>
        <row r="133">
          <cell r="B133">
            <v>66</v>
          </cell>
          <cell r="C133" t="str">
            <v>澤野　和助</v>
          </cell>
          <cell r="D133" t="str">
            <v>ｻﾜﾉ ﾜｽｹ</v>
          </cell>
          <cell r="E133" t="str">
            <v>藤沢市高倉1090</v>
          </cell>
          <cell r="F133" t="str">
            <v>0466-44-3544</v>
          </cell>
          <cell r="G133">
            <v>4398</v>
          </cell>
          <cell r="H133">
            <v>219000</v>
          </cell>
          <cell r="I133">
            <v>215000</v>
          </cell>
          <cell r="J133">
            <v>211000</v>
          </cell>
          <cell r="K133">
            <v>206000</v>
          </cell>
          <cell r="L133" t="str">
            <v>高倉1441</v>
          </cell>
          <cell r="M133" t="str">
            <v>高倉1442-1</v>
          </cell>
          <cell r="N133" t="str">
            <v>高倉1442-2</v>
          </cell>
          <cell r="O133" t="str">
            <v>高倉1443</v>
          </cell>
          <cell r="P133" t="str">
            <v>高倉1454</v>
          </cell>
          <cell r="Q133" t="str">
            <v>高倉1455</v>
          </cell>
          <cell r="R133" t="str">
            <v>高倉1467</v>
          </cell>
        </row>
        <row r="134">
          <cell r="L134">
            <v>330</v>
          </cell>
          <cell r="M134">
            <v>429</v>
          </cell>
          <cell r="N134">
            <v>550</v>
          </cell>
          <cell r="O134">
            <v>420</v>
          </cell>
          <cell r="P134">
            <v>980</v>
          </cell>
          <cell r="Q134">
            <v>1039</v>
          </cell>
          <cell r="R134">
            <v>650</v>
          </cell>
        </row>
        <row r="135">
          <cell r="B135">
            <v>67</v>
          </cell>
          <cell r="C135" t="str">
            <v>椎野　幸夫</v>
          </cell>
          <cell r="D135" t="str">
            <v>ｼｲﾉ ﾕｷｵ</v>
          </cell>
          <cell r="E135" t="str">
            <v>藤沢市宮原1215</v>
          </cell>
          <cell r="F135" t="str">
            <v>0466-48-2425</v>
          </cell>
          <cell r="G135">
            <v>2332</v>
          </cell>
          <cell r="H135">
            <v>116000</v>
          </cell>
          <cell r="I135">
            <v>114000</v>
          </cell>
          <cell r="J135">
            <v>111000</v>
          </cell>
          <cell r="K135">
            <v>109000</v>
          </cell>
          <cell r="L135" t="str">
            <v>宮原241</v>
          </cell>
          <cell r="M135" t="str">
            <v>宮原244</v>
          </cell>
        </row>
        <row r="136">
          <cell r="L136">
            <v>1166</v>
          </cell>
          <cell r="M136">
            <v>1166</v>
          </cell>
        </row>
        <row r="137">
          <cell r="B137">
            <v>68</v>
          </cell>
          <cell r="C137" t="str">
            <v>渋谷　あや子</v>
          </cell>
          <cell r="D137" t="str">
            <v>ｼﾌﾞﾔ ｱﾔｺ</v>
          </cell>
          <cell r="E137" t="str">
            <v>藤沢市西俣野1872</v>
          </cell>
          <cell r="F137" t="str">
            <v>0466-81-2394</v>
          </cell>
          <cell r="G137">
            <v>7159</v>
          </cell>
          <cell r="H137">
            <v>357000</v>
          </cell>
          <cell r="I137">
            <v>350000</v>
          </cell>
          <cell r="J137">
            <v>343000</v>
          </cell>
          <cell r="K137">
            <v>336000</v>
          </cell>
          <cell r="L137" t="str">
            <v>西俣野1104-1</v>
          </cell>
          <cell r="M137" t="str">
            <v>西俣野1152</v>
          </cell>
          <cell r="N137" t="str">
            <v>西俣野1153-1</v>
          </cell>
          <cell r="O137" t="str">
            <v>西俣野1154-1</v>
          </cell>
          <cell r="P137" t="str">
            <v>西俣野1155</v>
          </cell>
          <cell r="Q137" t="str">
            <v>西俣野1164</v>
          </cell>
          <cell r="R137" t="str">
            <v>西俣野1197-1</v>
          </cell>
          <cell r="S137" t="str">
            <v>西俣野1242</v>
          </cell>
          <cell r="T137" t="str">
            <v>西俣野1243</v>
          </cell>
          <cell r="U137" t="str">
            <v>西俣野1333-1</v>
          </cell>
          <cell r="V137" t="str">
            <v>西俣野1334-1</v>
          </cell>
        </row>
        <row r="138">
          <cell r="L138">
            <v>484</v>
          </cell>
          <cell r="M138">
            <v>605</v>
          </cell>
          <cell r="N138">
            <v>506</v>
          </cell>
          <cell r="O138">
            <v>652</v>
          </cell>
          <cell r="P138">
            <v>618</v>
          </cell>
          <cell r="Q138">
            <v>466</v>
          </cell>
          <cell r="R138">
            <v>856</v>
          </cell>
          <cell r="S138">
            <v>333</v>
          </cell>
          <cell r="T138">
            <v>670</v>
          </cell>
          <cell r="U138">
            <v>985</v>
          </cell>
          <cell r="V138">
            <v>984</v>
          </cell>
        </row>
        <row r="139">
          <cell r="B139">
            <v>69</v>
          </cell>
          <cell r="C139" t="str">
            <v>渋谷　勇</v>
          </cell>
          <cell r="D139" t="str">
            <v>ｼﾌﾞﾔ ｲｻﾑ</v>
          </cell>
          <cell r="E139" t="str">
            <v>藤沢市亀井野3179</v>
          </cell>
          <cell r="F139" t="str">
            <v>090-2459-2279</v>
          </cell>
          <cell r="G139">
            <v>2436</v>
          </cell>
          <cell r="H139">
            <v>121000</v>
          </cell>
          <cell r="I139">
            <v>119000</v>
          </cell>
          <cell r="J139">
            <v>116000</v>
          </cell>
          <cell r="K139">
            <v>114000</v>
          </cell>
          <cell r="L139" t="str">
            <v>西俣野1122-1</v>
          </cell>
          <cell r="M139" t="str">
            <v>西俣野1231</v>
          </cell>
          <cell r="N139" t="str">
            <v>西俣野1415-1</v>
          </cell>
        </row>
        <row r="140">
          <cell r="L140">
            <v>985</v>
          </cell>
          <cell r="M140">
            <v>466</v>
          </cell>
          <cell r="N140">
            <v>985</v>
          </cell>
        </row>
        <row r="141">
          <cell r="B141">
            <v>70</v>
          </cell>
          <cell r="C141" t="str">
            <v>渋谷　晃一</v>
          </cell>
          <cell r="D141" t="str">
            <v>ｼﾌﾞﾔ ｺｳｲﾁ</v>
          </cell>
          <cell r="E141" t="str">
            <v>藤沢市西俣野2324</v>
          </cell>
          <cell r="F141" t="str">
            <v>0466-81-6319</v>
          </cell>
          <cell r="G141">
            <v>3745</v>
          </cell>
          <cell r="H141">
            <v>187000</v>
          </cell>
          <cell r="I141">
            <v>183000</v>
          </cell>
          <cell r="J141">
            <v>179000</v>
          </cell>
          <cell r="K141">
            <v>176000</v>
          </cell>
          <cell r="L141" t="str">
            <v>西俣野1319</v>
          </cell>
          <cell r="M141" t="str">
            <v>西俣野1375-1</v>
          </cell>
          <cell r="N141" t="str">
            <v>西俣野1383-1</v>
          </cell>
          <cell r="O141" t="str">
            <v>西俣野1396-1</v>
          </cell>
          <cell r="P141" t="str">
            <v>西俣野1397-1</v>
          </cell>
        </row>
        <row r="142">
          <cell r="L142">
            <v>271</v>
          </cell>
          <cell r="M142">
            <v>982</v>
          </cell>
          <cell r="N142">
            <v>606</v>
          </cell>
          <cell r="O142">
            <v>991</v>
          </cell>
          <cell r="P142">
            <v>895</v>
          </cell>
        </row>
        <row r="143">
          <cell r="B143">
            <v>71</v>
          </cell>
          <cell r="C143" t="str">
            <v>渋谷　惣一</v>
          </cell>
          <cell r="D143" t="str">
            <v>ｼﾌﾞﾔ ｿｳｲﾁ</v>
          </cell>
          <cell r="E143" t="str">
            <v>藤沢市西俣野2106</v>
          </cell>
          <cell r="F143" t="str">
            <v>0466-81-2502</v>
          </cell>
          <cell r="G143">
            <v>4589</v>
          </cell>
          <cell r="H143">
            <v>229000</v>
          </cell>
          <cell r="I143">
            <v>224000</v>
          </cell>
          <cell r="J143">
            <v>220000</v>
          </cell>
          <cell r="K143">
            <v>215000</v>
          </cell>
          <cell r="L143" t="str">
            <v>西俣野1186</v>
          </cell>
          <cell r="M143" t="str">
            <v>西俣野1187-1</v>
          </cell>
          <cell r="N143" t="str">
            <v>西俣野1188-1</v>
          </cell>
          <cell r="O143" t="str">
            <v>西俣野1189</v>
          </cell>
          <cell r="P143" t="str">
            <v>西俣野1208-1</v>
          </cell>
          <cell r="Q143" t="str">
            <v>西俣野1215</v>
          </cell>
          <cell r="R143" t="str">
            <v>西俣野1216</v>
          </cell>
          <cell r="S143" t="str">
            <v>西俣野1281-1</v>
          </cell>
          <cell r="T143" t="str">
            <v>西俣野1339</v>
          </cell>
        </row>
        <row r="144">
          <cell r="L144">
            <v>392</v>
          </cell>
          <cell r="M144">
            <v>239</v>
          </cell>
          <cell r="N144">
            <v>334</v>
          </cell>
          <cell r="O144">
            <v>494</v>
          </cell>
          <cell r="P144">
            <v>985</v>
          </cell>
          <cell r="Q144">
            <v>466</v>
          </cell>
          <cell r="R144">
            <v>498</v>
          </cell>
          <cell r="S144">
            <v>985</v>
          </cell>
          <cell r="T144">
            <v>196</v>
          </cell>
        </row>
        <row r="145">
          <cell r="B145">
            <v>72</v>
          </cell>
          <cell r="C145" t="str">
            <v>渋谷　忠宏</v>
          </cell>
          <cell r="D145" t="str">
            <v>ｼﾌﾞﾔ ﾀﾀﾞﾋﾛ</v>
          </cell>
          <cell r="E145" t="str">
            <v>藤沢市西俣野2095</v>
          </cell>
          <cell r="F145" t="str">
            <v>090-2240-0783</v>
          </cell>
          <cell r="G145">
            <v>7666</v>
          </cell>
          <cell r="H145">
            <v>383000</v>
          </cell>
          <cell r="I145">
            <v>375000</v>
          </cell>
          <cell r="J145">
            <v>367000</v>
          </cell>
          <cell r="K145">
            <v>360000</v>
          </cell>
          <cell r="L145" t="str">
            <v>西俣野656-1</v>
          </cell>
          <cell r="M145" t="str">
            <v>西俣野665</v>
          </cell>
          <cell r="N145" t="str">
            <v>西俣野669</v>
          </cell>
          <cell r="O145" t="str">
            <v>西俣野671-1-2-3</v>
          </cell>
          <cell r="P145" t="str">
            <v>西俣野1036</v>
          </cell>
          <cell r="Q145" t="str">
            <v>西俣野1139-1</v>
          </cell>
          <cell r="R145" t="str">
            <v>西俣野1146-1</v>
          </cell>
          <cell r="S145" t="str">
            <v>西俣野1227</v>
          </cell>
          <cell r="T145" t="str">
            <v>西俣野1228</v>
          </cell>
          <cell r="U145" t="str">
            <v>西俣野1233</v>
          </cell>
          <cell r="V145" t="str">
            <v>西俣野1283-1</v>
          </cell>
          <cell r="W145" t="str">
            <v>西俣野1321-1</v>
          </cell>
        </row>
        <row r="146">
          <cell r="L146">
            <v>934</v>
          </cell>
          <cell r="M146">
            <v>372</v>
          </cell>
          <cell r="N146">
            <v>372</v>
          </cell>
          <cell r="O146">
            <v>549</v>
          </cell>
          <cell r="P146">
            <v>1000</v>
          </cell>
          <cell r="Q146">
            <v>975</v>
          </cell>
          <cell r="R146">
            <v>985</v>
          </cell>
          <cell r="S146">
            <v>288</v>
          </cell>
          <cell r="T146">
            <v>303</v>
          </cell>
          <cell r="U146">
            <v>498</v>
          </cell>
          <cell r="V146">
            <v>873</v>
          </cell>
          <cell r="W146">
            <v>517</v>
          </cell>
        </row>
        <row r="147">
          <cell r="B147">
            <v>73</v>
          </cell>
          <cell r="C147" t="str">
            <v>渋谷　元茂</v>
          </cell>
          <cell r="D147" t="str">
            <v>ｼﾌﾞﾔ ﾓﾄｼｹﾞ</v>
          </cell>
          <cell r="E147" t="str">
            <v>藤沢市西俣野1950</v>
          </cell>
          <cell r="F147" t="str">
            <v>0466-81-2399</v>
          </cell>
          <cell r="G147">
            <v>5321</v>
          </cell>
          <cell r="H147">
            <v>266000</v>
          </cell>
          <cell r="I147">
            <v>260000</v>
          </cell>
          <cell r="J147">
            <v>255000</v>
          </cell>
          <cell r="K147">
            <v>250000</v>
          </cell>
          <cell r="L147" t="str">
            <v>西俣野1141</v>
          </cell>
          <cell r="M147" t="str">
            <v>西俣野1205-1</v>
          </cell>
          <cell r="N147" t="str">
            <v>西俣野1206-1</v>
          </cell>
          <cell r="O147" t="str">
            <v>西俣野1207-1</v>
          </cell>
          <cell r="P147" t="str">
            <v>西俣野1217</v>
          </cell>
          <cell r="Q147" t="str">
            <v>西俣野1218</v>
          </cell>
          <cell r="R147" t="str">
            <v>西俣野1256</v>
          </cell>
          <cell r="S147" t="str">
            <v>西俣野1257-1</v>
          </cell>
        </row>
        <row r="148">
          <cell r="L148">
            <v>611</v>
          </cell>
          <cell r="M148">
            <v>794</v>
          </cell>
          <cell r="N148">
            <v>985</v>
          </cell>
          <cell r="O148">
            <v>985</v>
          </cell>
          <cell r="P148">
            <v>498</v>
          </cell>
          <cell r="Q148">
            <v>466</v>
          </cell>
          <cell r="R148">
            <v>489</v>
          </cell>
          <cell r="S148">
            <v>493</v>
          </cell>
        </row>
        <row r="149">
          <cell r="B149">
            <v>74</v>
          </cell>
          <cell r="C149" t="str">
            <v>渋谷　正光</v>
          </cell>
          <cell r="D149" t="str">
            <v>ｼﾌﾞﾔ ﾏｻﾐﾂ</v>
          </cell>
          <cell r="E149" t="str">
            <v>藤沢市西俣野1988</v>
          </cell>
          <cell r="F149" t="str">
            <v>0466-81-0111</v>
          </cell>
          <cell r="G149">
            <v>1453</v>
          </cell>
          <cell r="H149">
            <v>72000</v>
          </cell>
          <cell r="I149">
            <v>71000</v>
          </cell>
          <cell r="J149">
            <v>69000</v>
          </cell>
          <cell r="K149">
            <v>68000</v>
          </cell>
          <cell r="L149" t="str">
            <v>西俣野1338</v>
          </cell>
          <cell r="M149" t="str">
            <v>西俣野1380-1</v>
          </cell>
        </row>
        <row r="150">
          <cell r="L150">
            <v>462</v>
          </cell>
          <cell r="M150">
            <v>991</v>
          </cell>
        </row>
        <row r="151">
          <cell r="B151">
            <v>75</v>
          </cell>
          <cell r="C151" t="str">
            <v>渋谷　幸宏</v>
          </cell>
          <cell r="D151" t="str">
            <v>ｼﾌﾞﾔ ﾕｷﾋﾛ</v>
          </cell>
          <cell r="E151" t="str">
            <v>藤沢市西俣野1975</v>
          </cell>
          <cell r="F151" t="str">
            <v>090-6472-5937</v>
          </cell>
          <cell r="G151">
            <v>7355</v>
          </cell>
          <cell r="H151">
            <v>367000</v>
          </cell>
          <cell r="I151">
            <v>360000</v>
          </cell>
          <cell r="J151">
            <v>353000</v>
          </cell>
          <cell r="K151">
            <v>345000</v>
          </cell>
          <cell r="L151" t="str">
            <v>西俣野1109-1</v>
          </cell>
          <cell r="M151" t="str">
            <v>西俣野1111-1</v>
          </cell>
          <cell r="N151" t="str">
            <v>西俣野1111-2</v>
          </cell>
          <cell r="O151" t="str">
            <v>西俣野1124-1</v>
          </cell>
          <cell r="P151" t="str">
            <v>西俣野1140</v>
          </cell>
          <cell r="Q151" t="str">
            <v>西俣野1147-1</v>
          </cell>
          <cell r="R151" t="str">
            <v>西俣野1167-1</v>
          </cell>
          <cell r="S151" t="str">
            <v>西俣野1413-1-2-3</v>
          </cell>
          <cell r="T151" t="str">
            <v>西俣野1431-1-2</v>
          </cell>
          <cell r="U151" t="str">
            <v>西俣野1439-1-2</v>
          </cell>
          <cell r="V151" t="str">
            <v>西俣野1471-1-2</v>
          </cell>
        </row>
        <row r="152">
          <cell r="L152">
            <v>450</v>
          </cell>
          <cell r="M152">
            <v>704</v>
          </cell>
          <cell r="N152">
            <v>280</v>
          </cell>
          <cell r="O152">
            <v>930</v>
          </cell>
          <cell r="P152">
            <v>1000</v>
          </cell>
          <cell r="Q152">
            <v>985</v>
          </cell>
          <cell r="R152">
            <v>486</v>
          </cell>
          <cell r="S152">
            <v>942</v>
          </cell>
          <cell r="T152">
            <v>679</v>
          </cell>
          <cell r="U152">
            <v>248</v>
          </cell>
          <cell r="V152">
            <v>651</v>
          </cell>
        </row>
        <row r="153">
          <cell r="B153">
            <v>76</v>
          </cell>
          <cell r="C153" t="str">
            <v>渋谷　善彦</v>
          </cell>
          <cell r="D153" t="str">
            <v>ｼﾌﾞﾔ ﾖｼﾋｺ</v>
          </cell>
          <cell r="E153" t="str">
            <v>藤沢市西俣野2096</v>
          </cell>
          <cell r="F153" t="str">
            <v>0466-81-2407</v>
          </cell>
          <cell r="G153">
            <v>4267</v>
          </cell>
          <cell r="H153">
            <v>213000</v>
          </cell>
          <cell r="I153">
            <v>209000</v>
          </cell>
          <cell r="J153">
            <v>204000</v>
          </cell>
          <cell r="K153">
            <v>200000</v>
          </cell>
          <cell r="L153" t="str">
            <v>西俣野1044-1-2</v>
          </cell>
          <cell r="M153" t="str">
            <v>西俣野1129-1</v>
          </cell>
          <cell r="N153" t="str">
            <v>西俣野1132-1</v>
          </cell>
          <cell r="O153" t="str">
            <v>西俣野1148-1</v>
          </cell>
          <cell r="P153" t="str">
            <v>西俣野1229</v>
          </cell>
          <cell r="Q153" t="str">
            <v>西俣野1230</v>
          </cell>
          <cell r="R153" t="str">
            <v>西俣野1234</v>
          </cell>
        </row>
        <row r="154">
          <cell r="L154">
            <v>1000</v>
          </cell>
          <cell r="M154">
            <v>32</v>
          </cell>
          <cell r="N154">
            <v>985</v>
          </cell>
          <cell r="O154">
            <v>820</v>
          </cell>
          <cell r="P154">
            <v>498</v>
          </cell>
          <cell r="Q154">
            <v>466</v>
          </cell>
          <cell r="R154">
            <v>466</v>
          </cell>
        </row>
        <row r="155">
          <cell r="B155">
            <v>77</v>
          </cell>
          <cell r="C155" t="str">
            <v>志村　健雄</v>
          </cell>
          <cell r="D155" t="str">
            <v>ｼﾑﾗ　ﾀｹｵ</v>
          </cell>
          <cell r="E155" t="str">
            <v>藤沢市大庭8179</v>
          </cell>
          <cell r="F155" t="str">
            <v>090-2141-6973</v>
          </cell>
          <cell r="G155">
            <v>884</v>
          </cell>
          <cell r="H155">
            <v>44000</v>
          </cell>
          <cell r="I155">
            <v>43000</v>
          </cell>
          <cell r="J155">
            <v>42000</v>
          </cell>
          <cell r="K155">
            <v>41000</v>
          </cell>
          <cell r="L155" t="str">
            <v>大庭6890-1</v>
          </cell>
        </row>
        <row r="156">
          <cell r="L156">
            <v>884</v>
          </cell>
        </row>
        <row r="157">
          <cell r="B157">
            <v>78</v>
          </cell>
          <cell r="C157" t="str">
            <v>下山　猛</v>
          </cell>
          <cell r="D157" t="str">
            <v>ｼﾓﾔﾏ ﾀｹｼ</v>
          </cell>
          <cell r="E157" t="str">
            <v>藤沢市西俣野2070</v>
          </cell>
          <cell r="F157" t="str">
            <v>090-7901-9479</v>
          </cell>
          <cell r="G157">
            <v>2764</v>
          </cell>
          <cell r="H157">
            <v>138000</v>
          </cell>
          <cell r="I157">
            <v>135000</v>
          </cell>
          <cell r="J157">
            <v>132000</v>
          </cell>
          <cell r="K157">
            <v>129000</v>
          </cell>
          <cell r="L157" t="str">
            <v>西俣野1261</v>
          </cell>
          <cell r="M157" t="str">
            <v>西俣野1303</v>
          </cell>
          <cell r="N157" t="str">
            <v>西俣野1304</v>
          </cell>
          <cell r="O157" t="str">
            <v>西俣野1320</v>
          </cell>
          <cell r="P157" t="str">
            <v>西俣野1342-1</v>
          </cell>
          <cell r="Q157" t="str">
            <v>西俣野1343</v>
          </cell>
          <cell r="R157" t="str">
            <v>西俣野1344-1</v>
          </cell>
        </row>
        <row r="158">
          <cell r="L158">
            <v>452</v>
          </cell>
          <cell r="M158">
            <v>320</v>
          </cell>
          <cell r="N158">
            <v>157</v>
          </cell>
          <cell r="O158">
            <v>440</v>
          </cell>
          <cell r="P158">
            <v>793</v>
          </cell>
          <cell r="Q158">
            <v>407</v>
          </cell>
          <cell r="R158">
            <v>195</v>
          </cell>
        </row>
        <row r="159">
          <cell r="B159">
            <v>79</v>
          </cell>
          <cell r="C159" t="str">
            <v>杉山　直樹</v>
          </cell>
          <cell r="D159" t="str">
            <v>ｽｷﾞﾔﾏ ﾅｵｷ</v>
          </cell>
          <cell r="E159" t="str">
            <v>藤沢市亀井野2978</v>
          </cell>
          <cell r="F159" t="str">
            <v>080-5005-3633</v>
          </cell>
          <cell r="G159">
            <v>950</v>
          </cell>
          <cell r="H159">
            <v>47000</v>
          </cell>
          <cell r="I159">
            <v>46000</v>
          </cell>
          <cell r="J159">
            <v>45000</v>
          </cell>
          <cell r="K159">
            <v>44000</v>
          </cell>
          <cell r="L159" t="str">
            <v>西俣野1097-1</v>
          </cell>
          <cell r="M159" t="str">
            <v>西俣野1098</v>
          </cell>
        </row>
        <row r="160">
          <cell r="L160">
            <v>484</v>
          </cell>
          <cell r="M160">
            <v>466</v>
          </cell>
        </row>
        <row r="161">
          <cell r="B161">
            <v>80</v>
          </cell>
          <cell r="C161" t="str">
            <v>杉山　昌信</v>
          </cell>
          <cell r="D161" t="str">
            <v>ｽｷﾞﾔﾏ ﾏｻﾉﾌﾞ</v>
          </cell>
          <cell r="E161" t="str">
            <v>藤沢市亀井野266</v>
          </cell>
          <cell r="F161" t="str">
            <v>090-8842-9256</v>
          </cell>
          <cell r="G161">
            <v>912</v>
          </cell>
          <cell r="H161">
            <v>45000</v>
          </cell>
          <cell r="I161">
            <v>44000</v>
          </cell>
          <cell r="J161">
            <v>43000</v>
          </cell>
          <cell r="K161">
            <v>42000</v>
          </cell>
          <cell r="L161" t="str">
            <v>西俣野711-1</v>
          </cell>
        </row>
        <row r="162">
          <cell r="L162">
            <v>912</v>
          </cell>
        </row>
        <row r="163">
          <cell r="B163">
            <v>81</v>
          </cell>
          <cell r="C163" t="str">
            <v>鈴木　政彦</v>
          </cell>
          <cell r="D163" t="str">
            <v>ｽｽﾞｷ ﾏｻﾋｺ</v>
          </cell>
          <cell r="E163" t="str">
            <v>藤沢市西俣野824</v>
          </cell>
          <cell r="F163" t="str">
            <v>0466-81-4506</v>
          </cell>
          <cell r="G163">
            <v>642</v>
          </cell>
          <cell r="H163">
            <v>32000</v>
          </cell>
          <cell r="I163">
            <v>31000</v>
          </cell>
          <cell r="J163">
            <v>30000</v>
          </cell>
          <cell r="K163">
            <v>30000</v>
          </cell>
          <cell r="L163" t="str">
            <v>西俣野638-1</v>
          </cell>
        </row>
        <row r="164">
          <cell r="L164">
            <v>642</v>
          </cell>
        </row>
        <row r="165">
          <cell r="B165">
            <v>82</v>
          </cell>
          <cell r="C165" t="str">
            <v>須田　裕</v>
          </cell>
          <cell r="D165" t="str">
            <v>ｽﾀﾞ ﾕﾀｶ</v>
          </cell>
          <cell r="E165" t="str">
            <v>藤沢市石川4084</v>
          </cell>
          <cell r="F165" t="str">
            <v>090-2317-1160</v>
          </cell>
          <cell r="G165">
            <v>26216</v>
          </cell>
          <cell r="H165">
            <v>1310000</v>
          </cell>
          <cell r="I165">
            <v>1284000</v>
          </cell>
          <cell r="J165">
            <v>1258000</v>
          </cell>
          <cell r="K165">
            <v>1232000</v>
          </cell>
          <cell r="L165" t="str">
            <v>大庭866</v>
          </cell>
          <cell r="M165" t="str">
            <v>大庭867</v>
          </cell>
          <cell r="N165" t="str">
            <v>大庭868</v>
          </cell>
          <cell r="O165" t="str">
            <v>大庭906-1</v>
          </cell>
          <cell r="P165" t="str">
            <v>大庭942-2</v>
          </cell>
          <cell r="Q165" t="str">
            <v>大庭942-3</v>
          </cell>
          <cell r="R165" t="str">
            <v>大庭1117</v>
          </cell>
          <cell r="S165" t="str">
            <v>大庭1119</v>
          </cell>
          <cell r="T165" t="str">
            <v>大庭1136</v>
          </cell>
          <cell r="U165" t="str">
            <v>石川107</v>
          </cell>
          <cell r="V165" t="str">
            <v>石川108</v>
          </cell>
          <cell r="W165" t="str">
            <v>石川109</v>
          </cell>
          <cell r="X165" t="str">
            <v>石川110</v>
          </cell>
          <cell r="Y165" t="str">
            <v>石川4101</v>
          </cell>
          <cell r="Z165" t="str">
            <v>石川4102</v>
          </cell>
          <cell r="AA165" t="str">
            <v>石川4103</v>
          </cell>
          <cell r="AB165" t="str">
            <v>石川4106</v>
          </cell>
          <cell r="AC165" t="str">
            <v>石川4209-1</v>
          </cell>
          <cell r="AD165" t="str">
            <v>石川4210</v>
          </cell>
          <cell r="AE165" t="str">
            <v>石川4211</v>
          </cell>
          <cell r="AF165" t="str">
            <v>石川4212</v>
          </cell>
          <cell r="AG165" t="str">
            <v>石川4223</v>
          </cell>
          <cell r="AH165" t="str">
            <v>石川4224</v>
          </cell>
          <cell r="AI165" t="str">
            <v>石川4225</v>
          </cell>
          <cell r="AJ165" t="str">
            <v>石川4226</v>
          </cell>
          <cell r="AK165" t="str">
            <v>石川4227</v>
          </cell>
          <cell r="AL165" t="str">
            <v>石川4305-1</v>
          </cell>
          <cell r="AM165" t="str">
            <v>石川4319</v>
          </cell>
          <cell r="AN165" t="str">
            <v>石川4320</v>
          </cell>
          <cell r="AO165" t="str">
            <v>石川4329</v>
          </cell>
          <cell r="AP165" t="str">
            <v>石川4330</v>
          </cell>
          <cell r="AQ165" t="str">
            <v>石川4331</v>
          </cell>
          <cell r="AR165" t="str">
            <v>石川4348-1</v>
          </cell>
          <cell r="AS165" t="str">
            <v>石川4349</v>
          </cell>
          <cell r="AT165" t="str">
            <v>石川4350</v>
          </cell>
          <cell r="AU165" t="str">
            <v>石川4353</v>
          </cell>
          <cell r="AV165" t="str">
            <v>石川4354</v>
          </cell>
          <cell r="AW165" t="str">
            <v>石川4380</v>
          </cell>
          <cell r="AX165" t="str">
            <v>石川4381</v>
          </cell>
          <cell r="AY165" t="str">
            <v>石川4382</v>
          </cell>
          <cell r="AZ165" t="str">
            <v>石川4452</v>
          </cell>
          <cell r="BA165" t="str">
            <v>石川4453</v>
          </cell>
          <cell r="BB165" t="str">
            <v>高倉1463</v>
          </cell>
          <cell r="BC165" t="str">
            <v>高倉1464</v>
          </cell>
          <cell r="BD165" t="str">
            <v>高倉1465</v>
          </cell>
          <cell r="BE165" t="str">
            <v>高倉1469</v>
          </cell>
          <cell r="BF165" t="str">
            <v>高倉1470</v>
          </cell>
          <cell r="BG165" t="str">
            <v>高倉1471</v>
          </cell>
        </row>
        <row r="166">
          <cell r="L166">
            <v>148</v>
          </cell>
          <cell r="M166">
            <v>145</v>
          </cell>
          <cell r="N166">
            <v>676</v>
          </cell>
          <cell r="O166">
            <v>586</v>
          </cell>
          <cell r="P166">
            <v>341</v>
          </cell>
          <cell r="Q166">
            <v>307</v>
          </cell>
          <cell r="R166">
            <v>971</v>
          </cell>
          <cell r="S166">
            <v>971</v>
          </cell>
          <cell r="T166">
            <v>825</v>
          </cell>
          <cell r="U166">
            <v>485</v>
          </cell>
          <cell r="V166">
            <v>485</v>
          </cell>
          <cell r="W166">
            <v>242</v>
          </cell>
          <cell r="X166">
            <v>242</v>
          </cell>
          <cell r="Y166">
            <v>161</v>
          </cell>
          <cell r="Z166">
            <v>245</v>
          </cell>
          <cell r="AA166">
            <v>281</v>
          </cell>
          <cell r="AB166">
            <v>288</v>
          </cell>
          <cell r="AC166">
            <v>480</v>
          </cell>
          <cell r="AD166">
            <v>485</v>
          </cell>
          <cell r="AE166">
            <v>485</v>
          </cell>
          <cell r="AF166">
            <v>485</v>
          </cell>
          <cell r="AG166">
            <v>485</v>
          </cell>
          <cell r="AH166">
            <v>485</v>
          </cell>
          <cell r="AI166">
            <v>485</v>
          </cell>
          <cell r="AJ166">
            <v>485</v>
          </cell>
          <cell r="AK166">
            <v>485</v>
          </cell>
          <cell r="AL166">
            <v>458</v>
          </cell>
          <cell r="AM166">
            <v>485</v>
          </cell>
          <cell r="AN166">
            <v>485</v>
          </cell>
          <cell r="AO166">
            <v>485</v>
          </cell>
          <cell r="AP166">
            <v>485</v>
          </cell>
          <cell r="AQ166">
            <v>194</v>
          </cell>
          <cell r="AR166">
            <v>251</v>
          </cell>
          <cell r="AS166">
            <v>485</v>
          </cell>
          <cell r="AT166">
            <v>485</v>
          </cell>
          <cell r="AU166">
            <v>485</v>
          </cell>
          <cell r="AV166">
            <v>485</v>
          </cell>
          <cell r="AW166">
            <v>485</v>
          </cell>
          <cell r="AX166">
            <v>485</v>
          </cell>
          <cell r="AY166">
            <v>485</v>
          </cell>
          <cell r="AZ166">
            <v>485</v>
          </cell>
          <cell r="BA166">
            <v>485</v>
          </cell>
          <cell r="BB166">
            <v>1470</v>
          </cell>
          <cell r="BC166">
            <v>1655</v>
          </cell>
          <cell r="BD166">
            <v>1236</v>
          </cell>
          <cell r="BE166">
            <v>965</v>
          </cell>
          <cell r="BF166">
            <v>968</v>
          </cell>
          <cell r="BG166">
            <v>955</v>
          </cell>
        </row>
        <row r="167">
          <cell r="B167">
            <v>83</v>
          </cell>
          <cell r="C167" t="str">
            <v>関根　銀蔵</v>
          </cell>
          <cell r="D167" t="str">
            <v>ｾｷﾈ ｷﾞﾝｿﾞｳ</v>
          </cell>
          <cell r="E167" t="str">
            <v>藤沢市辻堂元町6-2-2</v>
          </cell>
          <cell r="F167" t="str">
            <v>0466-36-5397</v>
          </cell>
          <cell r="G167">
            <v>2956</v>
          </cell>
          <cell r="H167">
            <v>147000</v>
          </cell>
          <cell r="I167">
            <v>144000</v>
          </cell>
          <cell r="J167">
            <v>141000</v>
          </cell>
          <cell r="K167">
            <v>138000</v>
          </cell>
          <cell r="L167" t="str">
            <v>西俣野707-1</v>
          </cell>
          <cell r="M167" t="str">
            <v>西俣野1107</v>
          </cell>
          <cell r="N167" t="str">
            <v>西俣野1108-1</v>
          </cell>
          <cell r="O167" t="str">
            <v>西俣野1126-1</v>
          </cell>
        </row>
        <row r="168">
          <cell r="L168">
            <v>985</v>
          </cell>
          <cell r="M168">
            <v>498</v>
          </cell>
          <cell r="N168">
            <v>488</v>
          </cell>
          <cell r="O168">
            <v>985</v>
          </cell>
        </row>
        <row r="169">
          <cell r="B169">
            <v>84</v>
          </cell>
          <cell r="C169" t="str">
            <v>高嶋　光男</v>
          </cell>
          <cell r="D169" t="str">
            <v>ﾀｶｼﾏ ﾐﾂｵ</v>
          </cell>
          <cell r="E169" t="str">
            <v>藤沢市西俣野360</v>
          </cell>
          <cell r="F169" t="str">
            <v>0466-81-2367</v>
          </cell>
          <cell r="G169">
            <v>5897</v>
          </cell>
          <cell r="H169">
            <v>294000</v>
          </cell>
          <cell r="I169">
            <v>288000</v>
          </cell>
          <cell r="J169">
            <v>283000</v>
          </cell>
          <cell r="K169">
            <v>277000</v>
          </cell>
          <cell r="L169" t="str">
            <v>西俣野546-1</v>
          </cell>
          <cell r="M169" t="str">
            <v>西俣野547-1</v>
          </cell>
          <cell r="N169" t="str">
            <v>西俣野548-1</v>
          </cell>
          <cell r="O169" t="str">
            <v>西俣野549</v>
          </cell>
          <cell r="P169" t="str">
            <v>西俣野550-1</v>
          </cell>
          <cell r="Q169" t="str">
            <v>西俣野551-1</v>
          </cell>
          <cell r="R169" t="str">
            <v>西俣野553-1</v>
          </cell>
          <cell r="S169" t="str">
            <v>西俣野554-1</v>
          </cell>
          <cell r="T169" t="str">
            <v>西俣野556-1</v>
          </cell>
          <cell r="U169" t="str">
            <v>西俣野599-1</v>
          </cell>
          <cell r="V169" t="str">
            <v>西俣野603-1</v>
          </cell>
          <cell r="W169" t="str">
            <v>西俣野605</v>
          </cell>
          <cell r="X169" t="str">
            <v>西俣野617-1</v>
          </cell>
        </row>
        <row r="170">
          <cell r="L170">
            <v>300</v>
          </cell>
          <cell r="M170">
            <v>369</v>
          </cell>
          <cell r="N170">
            <v>638</v>
          </cell>
          <cell r="O170">
            <v>375</v>
          </cell>
          <cell r="P170">
            <v>620</v>
          </cell>
          <cell r="Q170">
            <v>351</v>
          </cell>
          <cell r="R170">
            <v>622</v>
          </cell>
          <cell r="S170">
            <v>352</v>
          </cell>
          <cell r="T170">
            <v>622</v>
          </cell>
          <cell r="U170">
            <v>374</v>
          </cell>
          <cell r="V170">
            <v>468</v>
          </cell>
          <cell r="W170">
            <v>414</v>
          </cell>
          <cell r="X170">
            <v>392</v>
          </cell>
        </row>
        <row r="171">
          <cell r="B171">
            <v>85</v>
          </cell>
          <cell r="C171" t="str">
            <v>髙橋　栄</v>
          </cell>
          <cell r="D171" t="str">
            <v>ﾀｶﾊｼ ｻｶｴ</v>
          </cell>
          <cell r="E171" t="str">
            <v>藤沢市長後1095</v>
          </cell>
          <cell r="F171" t="str">
            <v>0466-43-0177</v>
          </cell>
          <cell r="G171">
            <v>1261</v>
          </cell>
          <cell r="H171">
            <v>63000</v>
          </cell>
          <cell r="I171">
            <v>61000</v>
          </cell>
          <cell r="J171">
            <v>60000</v>
          </cell>
          <cell r="K171">
            <v>59000</v>
          </cell>
          <cell r="L171" t="str">
            <v>高倉1602</v>
          </cell>
          <cell r="M171" t="str">
            <v>高倉1603</v>
          </cell>
          <cell r="N171" t="str">
            <v>高倉1619-1-2-3-4-5</v>
          </cell>
        </row>
        <row r="172">
          <cell r="L172">
            <v>634</v>
          </cell>
          <cell r="M172">
            <v>358</v>
          </cell>
          <cell r="N172">
            <v>269</v>
          </cell>
        </row>
        <row r="173">
          <cell r="B173">
            <v>86</v>
          </cell>
          <cell r="C173" t="str">
            <v>田代　逸平</v>
          </cell>
          <cell r="D173" t="str">
            <v>ﾀｼﾛ ｲｯﾍﾟｲ</v>
          </cell>
          <cell r="E173" t="str">
            <v>藤沢市石川4787</v>
          </cell>
          <cell r="F173" t="str">
            <v>0466-81-2318</v>
          </cell>
          <cell r="G173">
            <v>3319</v>
          </cell>
          <cell r="H173">
            <v>165000</v>
          </cell>
          <cell r="I173">
            <v>162000</v>
          </cell>
          <cell r="J173">
            <v>159000</v>
          </cell>
          <cell r="K173">
            <v>155000</v>
          </cell>
          <cell r="L173" t="str">
            <v>石川106-1</v>
          </cell>
          <cell r="M173" t="str">
            <v>石川4040</v>
          </cell>
          <cell r="N173" t="str">
            <v>石川4235</v>
          </cell>
          <cell r="O173" t="str">
            <v>石川4238</v>
          </cell>
          <cell r="P173" t="str">
            <v>石川4351</v>
          </cell>
          <cell r="Q173" t="str">
            <v>石川4352</v>
          </cell>
          <cell r="R173" t="str">
            <v>石川4363</v>
          </cell>
          <cell r="S173" t="str">
            <v>石川4386</v>
          </cell>
          <cell r="T173" t="str">
            <v>石川4383</v>
          </cell>
        </row>
        <row r="174">
          <cell r="L174">
            <v>307</v>
          </cell>
          <cell r="M174">
            <v>442</v>
          </cell>
          <cell r="N174">
            <v>485</v>
          </cell>
          <cell r="O174">
            <v>485</v>
          </cell>
          <cell r="P174">
            <v>291</v>
          </cell>
          <cell r="Q174">
            <v>194</v>
          </cell>
          <cell r="R174">
            <v>485</v>
          </cell>
          <cell r="S174">
            <v>145</v>
          </cell>
          <cell r="T174">
            <v>485</v>
          </cell>
        </row>
        <row r="175">
          <cell r="B175">
            <v>87</v>
          </cell>
          <cell r="C175" t="str">
            <v>田代　喜宣</v>
          </cell>
          <cell r="D175" t="str">
            <v>ﾀｼﾛ ｷﾖｼ</v>
          </cell>
          <cell r="E175" t="str">
            <v>藤沢市石川4785</v>
          </cell>
          <cell r="F175" t="str">
            <v>0466-81-7059</v>
          </cell>
          <cell r="G175">
            <v>14359</v>
          </cell>
          <cell r="H175">
            <v>717000</v>
          </cell>
          <cell r="I175">
            <v>703000</v>
          </cell>
          <cell r="J175">
            <v>689000</v>
          </cell>
          <cell r="K175">
            <v>674000</v>
          </cell>
          <cell r="L175" t="str">
            <v>西俣野1209-1</v>
          </cell>
          <cell r="M175" t="str">
            <v>西俣野1210-1</v>
          </cell>
          <cell r="N175" t="str">
            <v>石川4041</v>
          </cell>
          <cell r="O175" t="str">
            <v>石川4042</v>
          </cell>
          <cell r="P175" t="str">
            <v>石川4043</v>
          </cell>
          <cell r="Q175" t="str">
            <v>石川4044</v>
          </cell>
          <cell r="R175" t="str">
            <v>石川4045</v>
          </cell>
          <cell r="S175" t="str">
            <v>石川4237</v>
          </cell>
          <cell r="T175" t="str">
            <v>石川4328-1</v>
          </cell>
          <cell r="U175" t="str">
            <v>石川4361</v>
          </cell>
          <cell r="V175" t="str">
            <v>石川4362</v>
          </cell>
          <cell r="W175" t="str">
            <v>石川4365-1</v>
          </cell>
          <cell r="X175" t="str">
            <v>石川4366-1</v>
          </cell>
          <cell r="Y175" t="str">
            <v>石川4371-1</v>
          </cell>
          <cell r="Z175" t="str">
            <v>石川4372</v>
          </cell>
          <cell r="AA175" t="str">
            <v>石川4373</v>
          </cell>
          <cell r="AB175" t="str">
            <v>石川4374</v>
          </cell>
          <cell r="AC175" t="str">
            <v>石川4375</v>
          </cell>
          <cell r="AD175" t="str">
            <v>石川4379</v>
          </cell>
          <cell r="AE175" t="str">
            <v>石川4388</v>
          </cell>
          <cell r="AF175" t="str">
            <v>石川4389</v>
          </cell>
          <cell r="AG175" t="str">
            <v>石川4392</v>
          </cell>
          <cell r="AH175" t="str">
            <v>石川4394</v>
          </cell>
          <cell r="AI175" t="str">
            <v>石川4395</v>
          </cell>
          <cell r="AJ175" t="str">
            <v>石川4398</v>
          </cell>
          <cell r="AK175" t="str">
            <v>石川4419</v>
          </cell>
          <cell r="AL175" t="str">
            <v>石川4424</v>
          </cell>
          <cell r="AM175" t="str">
            <v>石川4425</v>
          </cell>
          <cell r="AN175" t="str">
            <v>石川4427-1</v>
          </cell>
          <cell r="AO175" t="str">
            <v>石川4455-1-2-3</v>
          </cell>
          <cell r="AP175" t="str">
            <v>石川4456</v>
          </cell>
          <cell r="AQ175" t="str">
            <v>石川4610-5</v>
          </cell>
          <cell r="AR175" t="str">
            <v>石川4610-6</v>
          </cell>
          <cell r="AS175" t="str">
            <v>石川4610-7</v>
          </cell>
          <cell r="AT175" t="str">
            <v>石川4611-1</v>
          </cell>
        </row>
        <row r="176">
          <cell r="L176">
            <v>985</v>
          </cell>
          <cell r="M176">
            <v>957</v>
          </cell>
          <cell r="N176">
            <v>25</v>
          </cell>
          <cell r="O176">
            <v>236</v>
          </cell>
          <cell r="P176">
            <v>154</v>
          </cell>
          <cell r="Q176">
            <v>297</v>
          </cell>
          <cell r="R176">
            <v>129</v>
          </cell>
          <cell r="S176">
            <v>485</v>
          </cell>
          <cell r="T176">
            <v>462</v>
          </cell>
          <cell r="U176">
            <v>485</v>
          </cell>
          <cell r="V176">
            <v>485</v>
          </cell>
          <cell r="W176">
            <v>204</v>
          </cell>
          <cell r="X176">
            <v>35</v>
          </cell>
          <cell r="Y176">
            <v>243</v>
          </cell>
          <cell r="Z176">
            <v>485</v>
          </cell>
          <cell r="AA176">
            <v>485</v>
          </cell>
          <cell r="AB176">
            <v>485</v>
          </cell>
          <cell r="AC176">
            <v>485</v>
          </cell>
          <cell r="AD176">
            <v>485</v>
          </cell>
          <cell r="AE176">
            <v>485</v>
          </cell>
          <cell r="AF176">
            <v>485</v>
          </cell>
          <cell r="AG176">
            <v>485</v>
          </cell>
          <cell r="AH176">
            <v>485</v>
          </cell>
          <cell r="AI176">
            <v>482</v>
          </cell>
          <cell r="AJ176">
            <v>307</v>
          </cell>
          <cell r="AK176">
            <v>485</v>
          </cell>
          <cell r="AL176">
            <v>297</v>
          </cell>
          <cell r="AM176">
            <v>397</v>
          </cell>
          <cell r="AN176">
            <v>469</v>
          </cell>
          <cell r="AO176">
            <v>484</v>
          </cell>
          <cell r="AP176">
            <v>485</v>
          </cell>
          <cell r="AQ176">
            <v>127</v>
          </cell>
          <cell r="AR176">
            <v>485</v>
          </cell>
          <cell r="AS176">
            <v>357</v>
          </cell>
          <cell r="AT176">
            <v>437</v>
          </cell>
        </row>
        <row r="177">
          <cell r="B177">
            <v>88</v>
          </cell>
          <cell r="C177" t="str">
            <v>田代　哲雄</v>
          </cell>
          <cell r="D177" t="str">
            <v>ﾀｼﾛ ﾃﾂｵ</v>
          </cell>
          <cell r="E177" t="str">
            <v>藤沢市石川4135</v>
          </cell>
          <cell r="F177" t="str">
            <v>0466-81-7240</v>
          </cell>
          <cell r="G177">
            <v>2459</v>
          </cell>
          <cell r="H177">
            <v>122000</v>
          </cell>
          <cell r="I177">
            <v>120000</v>
          </cell>
          <cell r="J177">
            <v>118000</v>
          </cell>
          <cell r="K177">
            <v>115000</v>
          </cell>
          <cell r="L177" t="str">
            <v>石川4026</v>
          </cell>
          <cell r="M177" t="str">
            <v>石川4027</v>
          </cell>
          <cell r="N177" t="str">
            <v>石川4028</v>
          </cell>
          <cell r="O177" t="str">
            <v>石川4029</v>
          </cell>
          <cell r="P177" t="str">
            <v>石川4326-1、4327-1</v>
          </cell>
          <cell r="Q177" t="str">
            <v>石川4332</v>
          </cell>
          <cell r="R177" t="str">
            <v>石川4333</v>
          </cell>
          <cell r="S177" t="str">
            <v>石川4334</v>
          </cell>
          <cell r="T177" t="str">
            <v>石川4369-1</v>
          </cell>
        </row>
        <row r="178">
          <cell r="L178">
            <v>297</v>
          </cell>
          <cell r="M178">
            <v>239</v>
          </cell>
          <cell r="N178">
            <v>233</v>
          </cell>
          <cell r="O178">
            <v>135</v>
          </cell>
          <cell r="P178">
            <v>161</v>
          </cell>
          <cell r="Q178">
            <v>291</v>
          </cell>
          <cell r="R178">
            <v>485</v>
          </cell>
          <cell r="S178">
            <v>485</v>
          </cell>
          <cell r="T178">
            <v>133</v>
          </cell>
        </row>
        <row r="179">
          <cell r="B179">
            <v>89</v>
          </cell>
          <cell r="C179" t="str">
            <v>田代　幸久</v>
          </cell>
          <cell r="D179" t="str">
            <v>ﾀｼﾛ ﾕｷﾋｻ</v>
          </cell>
          <cell r="E179" t="str">
            <v>藤沢市石川4037</v>
          </cell>
          <cell r="F179" t="str">
            <v>0466-81-0420</v>
          </cell>
          <cell r="G179">
            <v>5894</v>
          </cell>
          <cell r="H179">
            <v>294000</v>
          </cell>
          <cell r="I179">
            <v>288000</v>
          </cell>
          <cell r="J179">
            <v>282000</v>
          </cell>
          <cell r="K179">
            <v>277000</v>
          </cell>
          <cell r="L179" t="str">
            <v>石川96</v>
          </cell>
          <cell r="M179" t="str">
            <v>石川102</v>
          </cell>
          <cell r="N179" t="str">
            <v>石川103</v>
          </cell>
          <cell r="O179" t="str">
            <v>石川104</v>
          </cell>
          <cell r="P179" t="str">
            <v>石川114</v>
          </cell>
          <cell r="Q179" t="str">
            <v>石川115</v>
          </cell>
          <cell r="R179" t="str">
            <v>石川4239</v>
          </cell>
          <cell r="S179" t="str">
            <v>石川4253-1</v>
          </cell>
          <cell r="T179" t="str">
            <v>大庭6844</v>
          </cell>
          <cell r="U179" t="str">
            <v>大庭6845-1</v>
          </cell>
          <cell r="V179" t="str">
            <v>大庭6846-1</v>
          </cell>
        </row>
        <row r="180">
          <cell r="L180">
            <v>485</v>
          </cell>
          <cell r="M180">
            <v>728</v>
          </cell>
          <cell r="N180">
            <v>485</v>
          </cell>
          <cell r="O180">
            <v>485</v>
          </cell>
          <cell r="P180">
            <v>485</v>
          </cell>
          <cell r="Q180">
            <v>388</v>
          </cell>
          <cell r="R180">
            <v>485</v>
          </cell>
          <cell r="S180">
            <v>416</v>
          </cell>
          <cell r="T180">
            <v>583</v>
          </cell>
          <cell r="U180">
            <v>680</v>
          </cell>
          <cell r="V180">
            <v>674</v>
          </cell>
        </row>
        <row r="181">
          <cell r="B181">
            <v>90</v>
          </cell>
          <cell r="C181" t="str">
            <v>田中　忠幸</v>
          </cell>
          <cell r="D181" t="str">
            <v>ﾀﾅｶ ﾀﾀﾞﾕｷ</v>
          </cell>
          <cell r="E181" t="str">
            <v>藤沢市亀井野2998番地ｲ号2</v>
          </cell>
          <cell r="F181" t="str">
            <v>0466-81-0820</v>
          </cell>
          <cell r="G181">
            <v>1834</v>
          </cell>
          <cell r="H181">
            <v>91000</v>
          </cell>
          <cell r="I181">
            <v>89000</v>
          </cell>
          <cell r="J181">
            <v>88000</v>
          </cell>
          <cell r="K181">
            <v>86000</v>
          </cell>
          <cell r="L181" t="str">
            <v>西俣野597-1</v>
          </cell>
          <cell r="M181" t="str">
            <v>西俣野598-1</v>
          </cell>
          <cell r="N181" t="str">
            <v>西俣野613-1</v>
          </cell>
          <cell r="O181" t="str">
            <v>西俣野614</v>
          </cell>
          <cell r="P181" t="str">
            <v>西俣野621-2</v>
          </cell>
          <cell r="Q181" t="str">
            <v>西俣野622-2</v>
          </cell>
        </row>
        <row r="182">
          <cell r="L182">
            <v>369</v>
          </cell>
          <cell r="M182">
            <v>389</v>
          </cell>
          <cell r="N182">
            <v>443</v>
          </cell>
          <cell r="O182">
            <v>498</v>
          </cell>
          <cell r="P182">
            <v>77</v>
          </cell>
          <cell r="Q182">
            <v>58</v>
          </cell>
        </row>
        <row r="183">
          <cell r="B183">
            <v>91</v>
          </cell>
          <cell r="C183" t="str">
            <v>田中　秀和</v>
          </cell>
          <cell r="D183" t="str">
            <v>ﾀﾅｶ ﾋﾃﾞｶｽﾞ</v>
          </cell>
          <cell r="E183" t="str">
            <v>藤沢市長後1086</v>
          </cell>
          <cell r="F183" t="str">
            <v>0466-44-0729</v>
          </cell>
          <cell r="G183">
            <v>5897</v>
          </cell>
          <cell r="H183">
            <v>294000</v>
          </cell>
          <cell r="I183">
            <v>288000</v>
          </cell>
          <cell r="J183">
            <v>283000</v>
          </cell>
          <cell r="K183">
            <v>277000</v>
          </cell>
          <cell r="L183" t="str">
            <v>高倉1560</v>
          </cell>
          <cell r="M183" t="str">
            <v>高倉1561</v>
          </cell>
          <cell r="N183" t="str">
            <v>高倉1639</v>
          </cell>
          <cell r="O183" t="str">
            <v>高倉1644</v>
          </cell>
          <cell r="P183" t="str">
            <v>高倉1646</v>
          </cell>
          <cell r="Q183" t="str">
            <v>高倉1672-1</v>
          </cell>
          <cell r="R183" t="str">
            <v>高倉1672-2</v>
          </cell>
          <cell r="S183" t="str">
            <v>高倉1672-3</v>
          </cell>
          <cell r="T183" t="str">
            <v>高倉1677-1-2</v>
          </cell>
        </row>
        <row r="184">
          <cell r="L184">
            <v>980</v>
          </cell>
          <cell r="M184">
            <v>1003</v>
          </cell>
          <cell r="N184">
            <v>666</v>
          </cell>
          <cell r="O184">
            <v>643</v>
          </cell>
          <cell r="P184">
            <v>971</v>
          </cell>
          <cell r="Q184">
            <v>350</v>
          </cell>
          <cell r="R184">
            <v>330</v>
          </cell>
          <cell r="S184">
            <v>305</v>
          </cell>
          <cell r="T184">
            <v>649</v>
          </cell>
        </row>
        <row r="185">
          <cell r="B185">
            <v>92</v>
          </cell>
          <cell r="C185" t="str">
            <v>田中　福保</v>
          </cell>
          <cell r="D185" t="str">
            <v>ﾀﾅｶ ﾌｸﾔｽ</v>
          </cell>
          <cell r="E185" t="str">
            <v>藤沢市亀井野2986</v>
          </cell>
          <cell r="F185" t="str">
            <v>0466-81-0918</v>
          </cell>
          <cell r="G185">
            <v>1000</v>
          </cell>
          <cell r="H185">
            <v>50000</v>
          </cell>
          <cell r="I185">
            <v>49000</v>
          </cell>
          <cell r="J185">
            <v>48000</v>
          </cell>
          <cell r="K185">
            <v>47000</v>
          </cell>
          <cell r="L185" t="str">
            <v>西俣野1062</v>
          </cell>
        </row>
        <row r="186">
          <cell r="L186">
            <v>1000</v>
          </cell>
        </row>
        <row r="187">
          <cell r="B187">
            <v>93</v>
          </cell>
          <cell r="C187" t="str">
            <v>塚越　由一</v>
          </cell>
          <cell r="D187" t="str">
            <v>ﾂｶｺｼ ﾖｼｶｽﾞ</v>
          </cell>
          <cell r="E187" t="str">
            <v>藤沢市高倉225</v>
          </cell>
          <cell r="F187" t="str">
            <v>0466-44-5186</v>
          </cell>
          <cell r="G187">
            <v>1918</v>
          </cell>
          <cell r="H187">
            <v>95000</v>
          </cell>
          <cell r="I187">
            <v>93000</v>
          </cell>
          <cell r="J187">
            <v>92000</v>
          </cell>
          <cell r="K187">
            <v>90000</v>
          </cell>
          <cell r="L187" t="str">
            <v>高倉185</v>
          </cell>
          <cell r="M187" t="str">
            <v>高倉186</v>
          </cell>
        </row>
        <row r="188">
          <cell r="L188">
            <v>983</v>
          </cell>
          <cell r="M188">
            <v>935</v>
          </cell>
        </row>
        <row r="189">
          <cell r="B189">
            <v>94</v>
          </cell>
          <cell r="C189" t="str">
            <v>中井　利幸</v>
          </cell>
          <cell r="D189" t="str">
            <v>ﾅｶｲ ﾄｼﾕｷ</v>
          </cell>
          <cell r="E189" t="str">
            <v>藤沢市亀井野3147</v>
          </cell>
          <cell r="F189" t="str">
            <v>090-4836-7262</v>
          </cell>
          <cell r="G189">
            <v>2449</v>
          </cell>
          <cell r="H189">
            <v>122000</v>
          </cell>
          <cell r="I189">
            <v>120000</v>
          </cell>
          <cell r="J189">
            <v>117000</v>
          </cell>
          <cell r="K189">
            <v>115000</v>
          </cell>
          <cell r="L189" t="str">
            <v>西俣野1047</v>
          </cell>
          <cell r="M189" t="str">
            <v>西俣野1048-1</v>
          </cell>
          <cell r="N189" t="str">
            <v>西俣野1172-1</v>
          </cell>
        </row>
        <row r="190">
          <cell r="L190">
            <v>1000</v>
          </cell>
          <cell r="M190">
            <v>965</v>
          </cell>
          <cell r="N190">
            <v>484</v>
          </cell>
        </row>
        <row r="191">
          <cell r="B191">
            <v>95</v>
          </cell>
          <cell r="C191" t="str">
            <v>永田　衛二</v>
          </cell>
          <cell r="D191" t="str">
            <v>ﾅｶﾞﾀ ｴｲｼﾞ</v>
          </cell>
          <cell r="E191" t="str">
            <v>藤沢市打戻3001</v>
          </cell>
          <cell r="F191" t="str">
            <v>0466-48-1426</v>
          </cell>
          <cell r="G191">
            <v>6886</v>
          </cell>
          <cell r="H191">
            <v>344000</v>
          </cell>
          <cell r="I191">
            <v>337000</v>
          </cell>
          <cell r="J191">
            <v>330000</v>
          </cell>
          <cell r="K191">
            <v>323000</v>
          </cell>
          <cell r="L191" t="str">
            <v>打戻1359</v>
          </cell>
          <cell r="M191" t="str">
            <v>打戻1360</v>
          </cell>
          <cell r="N191" t="str">
            <v>打戻1382</v>
          </cell>
          <cell r="O191" t="str">
            <v>打戻2806</v>
          </cell>
          <cell r="P191" t="str">
            <v>打戻2812</v>
          </cell>
          <cell r="Q191" t="str">
            <v>打戻2813</v>
          </cell>
          <cell r="R191" t="str">
            <v>打戻2814</v>
          </cell>
          <cell r="S191" t="str">
            <v>宮原34-1</v>
          </cell>
          <cell r="T191" t="str">
            <v>宮原37-1</v>
          </cell>
          <cell r="U191" t="str">
            <v>宮原38-1</v>
          </cell>
          <cell r="V191" t="str">
            <v>宮原143-1</v>
          </cell>
        </row>
        <row r="192">
          <cell r="L192">
            <v>215</v>
          </cell>
          <cell r="M192">
            <v>590</v>
          </cell>
          <cell r="N192">
            <v>782</v>
          </cell>
          <cell r="O192">
            <v>824</v>
          </cell>
          <cell r="P192">
            <v>595</v>
          </cell>
          <cell r="Q192">
            <v>442</v>
          </cell>
          <cell r="R192">
            <v>355</v>
          </cell>
          <cell r="S192">
            <v>402</v>
          </cell>
          <cell r="T192">
            <v>835</v>
          </cell>
          <cell r="U192">
            <v>938</v>
          </cell>
          <cell r="V192">
            <v>908</v>
          </cell>
        </row>
        <row r="193">
          <cell r="B193">
            <v>96</v>
          </cell>
          <cell r="C193" t="str">
            <v>中根　春雄</v>
          </cell>
          <cell r="D193" t="str">
            <v>ﾅｶﾈ ﾊﾙｵ</v>
          </cell>
          <cell r="E193" t="str">
            <v>藤沢市長後546-1</v>
          </cell>
          <cell r="F193" t="str">
            <v>0466-44-1762</v>
          </cell>
          <cell r="G193">
            <v>1547</v>
          </cell>
          <cell r="H193">
            <v>77000</v>
          </cell>
          <cell r="I193">
            <v>75000</v>
          </cell>
          <cell r="J193">
            <v>74000</v>
          </cell>
          <cell r="K193">
            <v>72000</v>
          </cell>
          <cell r="L193" t="str">
            <v>長後116-1</v>
          </cell>
          <cell r="M193" t="str">
            <v>長後117-1</v>
          </cell>
          <cell r="N193" t="str">
            <v>長後118-1</v>
          </cell>
          <cell r="O193" t="str">
            <v>長後119-1</v>
          </cell>
        </row>
        <row r="194">
          <cell r="L194">
            <v>467</v>
          </cell>
          <cell r="M194">
            <v>368</v>
          </cell>
          <cell r="N194">
            <v>518</v>
          </cell>
          <cell r="O194">
            <v>194</v>
          </cell>
        </row>
        <row r="195">
          <cell r="B195">
            <v>97</v>
          </cell>
          <cell r="C195" t="str">
            <v>西山　正</v>
          </cell>
          <cell r="D195" t="str">
            <v>ﾆｼﾔﾏ ﾀﾀﾞｼ</v>
          </cell>
          <cell r="E195" t="str">
            <v>藤沢市用田13</v>
          </cell>
          <cell r="F195" t="str">
            <v>080-5098-8919</v>
          </cell>
          <cell r="G195">
            <v>2416</v>
          </cell>
          <cell r="H195">
            <v>120000</v>
          </cell>
          <cell r="I195">
            <v>118000</v>
          </cell>
          <cell r="J195">
            <v>115000</v>
          </cell>
          <cell r="K195">
            <v>113000</v>
          </cell>
          <cell r="L195" t="str">
            <v>用田2420-1</v>
          </cell>
          <cell r="M195" t="str">
            <v>用田2421</v>
          </cell>
          <cell r="N195" t="str">
            <v>用田2477-1</v>
          </cell>
          <cell r="O195" t="str">
            <v>用田2477-4</v>
          </cell>
          <cell r="P195" t="str">
            <v>用田2478-1-2-3</v>
          </cell>
          <cell r="Q195" t="str">
            <v>用田2479-1-2-3</v>
          </cell>
          <cell r="R195" t="str">
            <v>用田2480-1-2-3</v>
          </cell>
        </row>
        <row r="196">
          <cell r="L196">
            <v>381</v>
          </cell>
          <cell r="M196">
            <v>485</v>
          </cell>
          <cell r="N196">
            <v>83</v>
          </cell>
          <cell r="O196">
            <v>17</v>
          </cell>
          <cell r="P196">
            <v>483</v>
          </cell>
          <cell r="Q196">
            <v>484</v>
          </cell>
          <cell r="R196">
            <v>483</v>
          </cell>
        </row>
        <row r="197">
          <cell r="B197">
            <v>98</v>
          </cell>
          <cell r="C197" t="str">
            <v>西山　弘行</v>
          </cell>
          <cell r="D197" t="str">
            <v>ﾆｼﾔﾏ ﾋﾛﾕｷ</v>
          </cell>
          <cell r="E197" t="str">
            <v>藤沢市城南2-7-12</v>
          </cell>
          <cell r="F197" t="str">
            <v>0466-36-4692</v>
          </cell>
          <cell r="G197">
            <v>27475</v>
          </cell>
          <cell r="H197">
            <v>1373000</v>
          </cell>
          <cell r="I197">
            <v>1346000</v>
          </cell>
          <cell r="J197">
            <v>1318000</v>
          </cell>
          <cell r="K197">
            <v>1291000</v>
          </cell>
          <cell r="L197" t="str">
            <v>大庭865</v>
          </cell>
          <cell r="M197" t="str">
            <v>大庭869</v>
          </cell>
          <cell r="N197" t="str">
            <v>大庭876</v>
          </cell>
          <cell r="O197" t="str">
            <v>大庭900</v>
          </cell>
          <cell r="P197" t="str">
            <v>大庭912-1</v>
          </cell>
          <cell r="Q197" t="str">
            <v>大庭912-2</v>
          </cell>
          <cell r="R197" t="str">
            <v>大庭913-1</v>
          </cell>
          <cell r="S197" t="str">
            <v>大庭940</v>
          </cell>
          <cell r="T197" t="str">
            <v>大庭941-1-2</v>
          </cell>
          <cell r="U197" t="str">
            <v>大庭950</v>
          </cell>
          <cell r="V197" t="str">
            <v>大庭953</v>
          </cell>
          <cell r="W197" t="str">
            <v>大庭972</v>
          </cell>
          <cell r="X197" t="str">
            <v>大庭978</v>
          </cell>
          <cell r="Y197" t="str">
            <v>大庭979</v>
          </cell>
          <cell r="Z197" t="str">
            <v>大庭1001</v>
          </cell>
          <cell r="AA197" t="str">
            <v>大庭1002</v>
          </cell>
          <cell r="AB197" t="str">
            <v>大庭1090-2</v>
          </cell>
          <cell r="AC197" t="str">
            <v>大庭1094-1</v>
          </cell>
          <cell r="AD197" t="str">
            <v>大庭1095-1</v>
          </cell>
          <cell r="AE197" t="str">
            <v>大庭1096-1</v>
          </cell>
          <cell r="AF197" t="str">
            <v>大庭1103-1</v>
          </cell>
          <cell r="AG197" t="str">
            <v>大庭1118</v>
          </cell>
          <cell r="AH197" t="str">
            <v>大庭1134</v>
          </cell>
          <cell r="AI197" t="str">
            <v>大庭1170</v>
          </cell>
          <cell r="AJ197" t="str">
            <v>大庭1171</v>
          </cell>
          <cell r="AK197" t="str">
            <v>大庭1172</v>
          </cell>
          <cell r="AL197" t="str">
            <v>大庭1182-3</v>
          </cell>
          <cell r="AM197" t="str">
            <v>大庭1185-1</v>
          </cell>
          <cell r="AN197" t="str">
            <v>大庭1206</v>
          </cell>
          <cell r="AO197" t="str">
            <v>大庭6625</v>
          </cell>
          <cell r="AP197" t="str">
            <v>大庭6629</v>
          </cell>
          <cell r="AQ197" t="str">
            <v>大庭6630</v>
          </cell>
          <cell r="AR197" t="str">
            <v>大庭6906</v>
          </cell>
          <cell r="AS197" t="str">
            <v>大庭905</v>
          </cell>
          <cell r="AT197" t="str">
            <v>大庭1043</v>
          </cell>
          <cell r="AU197" t="str">
            <v>石川4315</v>
          </cell>
          <cell r="AV197" t="str">
            <v>石川4337-3</v>
          </cell>
          <cell r="AW197" t="str">
            <v>石川4314</v>
          </cell>
          <cell r="AX197" t="str">
            <v>石川4337-1</v>
          </cell>
        </row>
        <row r="198">
          <cell r="L198">
            <v>971</v>
          </cell>
          <cell r="M198">
            <v>971</v>
          </cell>
          <cell r="N198">
            <v>971</v>
          </cell>
          <cell r="O198">
            <v>971</v>
          </cell>
          <cell r="P198">
            <v>390</v>
          </cell>
          <cell r="Q198">
            <v>78</v>
          </cell>
          <cell r="R198">
            <v>114</v>
          </cell>
          <cell r="S198">
            <v>971</v>
          </cell>
          <cell r="T198">
            <v>970</v>
          </cell>
          <cell r="U198">
            <v>485</v>
          </cell>
          <cell r="V198">
            <v>971</v>
          </cell>
          <cell r="W198">
            <v>971</v>
          </cell>
          <cell r="X198">
            <v>881</v>
          </cell>
          <cell r="Y198">
            <v>90</v>
          </cell>
          <cell r="Z198">
            <v>971</v>
          </cell>
          <cell r="AA198">
            <v>971</v>
          </cell>
          <cell r="AB198">
            <v>330</v>
          </cell>
          <cell r="AC198">
            <v>334</v>
          </cell>
          <cell r="AD198">
            <v>448</v>
          </cell>
          <cell r="AE198">
            <v>71</v>
          </cell>
          <cell r="AF198">
            <v>206</v>
          </cell>
          <cell r="AG198">
            <v>971</v>
          </cell>
          <cell r="AH198">
            <v>971</v>
          </cell>
          <cell r="AI198">
            <v>971</v>
          </cell>
          <cell r="AJ198">
            <v>971</v>
          </cell>
          <cell r="AK198">
            <v>971</v>
          </cell>
          <cell r="AL198">
            <v>464</v>
          </cell>
          <cell r="AM198">
            <v>961</v>
          </cell>
          <cell r="AN198">
            <v>715</v>
          </cell>
          <cell r="AO198">
            <v>1068</v>
          </cell>
          <cell r="AP198">
            <v>971</v>
          </cell>
          <cell r="AQ198">
            <v>971</v>
          </cell>
          <cell r="AR198">
            <v>971</v>
          </cell>
          <cell r="AS198">
            <v>971</v>
          </cell>
          <cell r="AT198">
            <v>971</v>
          </cell>
          <cell r="AU198">
            <v>485</v>
          </cell>
          <cell r="AV198">
            <v>226</v>
          </cell>
          <cell r="AW198">
            <v>485</v>
          </cell>
          <cell r="AX198">
            <v>225</v>
          </cell>
        </row>
        <row r="199">
          <cell r="B199">
            <v>99</v>
          </cell>
          <cell r="C199" t="str">
            <v>西山　由一</v>
          </cell>
          <cell r="D199" t="str">
            <v>ﾆｼﾔﾏ ﾖｼｶｽﾞ</v>
          </cell>
          <cell r="E199" t="str">
            <v>藤沢市宮原1558</v>
          </cell>
          <cell r="F199" t="str">
            <v>0466-48-2907</v>
          </cell>
          <cell r="G199">
            <v>3691</v>
          </cell>
          <cell r="H199">
            <v>184000</v>
          </cell>
          <cell r="I199">
            <v>180000</v>
          </cell>
          <cell r="J199">
            <v>177000</v>
          </cell>
          <cell r="K199">
            <v>173000</v>
          </cell>
          <cell r="L199" t="str">
            <v>宮原1777-1</v>
          </cell>
          <cell r="M199" t="str">
            <v>宮原1786-1</v>
          </cell>
          <cell r="N199" t="str">
            <v>宮原1788-1</v>
          </cell>
          <cell r="O199" t="str">
            <v>宮原1789-1</v>
          </cell>
        </row>
        <row r="200">
          <cell r="L200">
            <v>938</v>
          </cell>
          <cell r="M200">
            <v>938</v>
          </cell>
          <cell r="N200">
            <v>877</v>
          </cell>
          <cell r="O200">
            <v>938</v>
          </cell>
        </row>
        <row r="201">
          <cell r="B201">
            <v>100</v>
          </cell>
          <cell r="C201" t="str">
            <v>橋本　久</v>
          </cell>
          <cell r="D201" t="str">
            <v>ﾊｼﾓﾄ ﾋｻｼ</v>
          </cell>
          <cell r="E201" t="str">
            <v>藤沢市城南4-9-17</v>
          </cell>
          <cell r="F201" t="str">
            <v>090-8107-5343</v>
          </cell>
          <cell r="G201">
            <v>2354</v>
          </cell>
          <cell r="H201">
            <v>117000</v>
          </cell>
          <cell r="I201">
            <v>115000</v>
          </cell>
          <cell r="J201">
            <v>112000</v>
          </cell>
          <cell r="K201">
            <v>110000</v>
          </cell>
          <cell r="L201" t="str">
            <v>大庭863</v>
          </cell>
          <cell r="M201" t="str">
            <v>大庭948</v>
          </cell>
          <cell r="N201" t="str">
            <v>大庭1082-1-2-3</v>
          </cell>
        </row>
        <row r="202">
          <cell r="L202">
            <v>971</v>
          </cell>
          <cell r="M202">
            <v>971</v>
          </cell>
          <cell r="N202">
            <v>412</v>
          </cell>
        </row>
        <row r="203">
          <cell r="B203">
            <v>101</v>
          </cell>
          <cell r="C203" t="str">
            <v>橋本　鐵雄</v>
          </cell>
          <cell r="D203" t="str">
            <v>ﾊｼﾓﾄ ﾃﾂｵ</v>
          </cell>
          <cell r="E203" t="str">
            <v>藤沢市城南4-9-13</v>
          </cell>
          <cell r="F203" t="str">
            <v>090-3241-0567</v>
          </cell>
          <cell r="G203">
            <v>2203</v>
          </cell>
          <cell r="H203">
            <v>110000</v>
          </cell>
          <cell r="I203">
            <v>107000</v>
          </cell>
          <cell r="J203">
            <v>105000</v>
          </cell>
          <cell r="K203">
            <v>103000</v>
          </cell>
          <cell r="L203" t="str">
            <v>大庭935</v>
          </cell>
          <cell r="M203" t="str">
            <v>大庭936</v>
          </cell>
          <cell r="N203" t="str">
            <v>稲荷403-1-2-4</v>
          </cell>
        </row>
        <row r="204">
          <cell r="L204">
            <v>971</v>
          </cell>
          <cell r="M204">
            <v>971</v>
          </cell>
          <cell r="N204">
            <v>261</v>
          </cell>
        </row>
        <row r="205">
          <cell r="B205">
            <v>102</v>
          </cell>
          <cell r="C205" t="str">
            <v>長谷川　登</v>
          </cell>
          <cell r="D205" t="str">
            <v>ﾊｾｶﾞﾜ ﾉﾎﾞﾙ</v>
          </cell>
          <cell r="E205" t="str">
            <v>藤沢市稲荷1-7-1</v>
          </cell>
          <cell r="F205" t="str">
            <v>090-3547-7443</v>
          </cell>
          <cell r="G205">
            <v>8996</v>
          </cell>
          <cell r="H205">
            <v>449000</v>
          </cell>
          <cell r="I205">
            <v>440000</v>
          </cell>
          <cell r="J205">
            <v>431000</v>
          </cell>
          <cell r="K205">
            <v>422000</v>
          </cell>
          <cell r="L205" t="str">
            <v>稲荷359</v>
          </cell>
          <cell r="M205" t="str">
            <v>稲荷360</v>
          </cell>
          <cell r="N205" t="str">
            <v>稲荷375-1</v>
          </cell>
          <cell r="O205" t="str">
            <v>稲荷375-2</v>
          </cell>
          <cell r="P205" t="str">
            <v>稲荷376</v>
          </cell>
          <cell r="Q205" t="str">
            <v>稲荷378</v>
          </cell>
          <cell r="R205" t="str">
            <v>稲荷381</v>
          </cell>
          <cell r="S205" t="str">
            <v>稲荷383</v>
          </cell>
          <cell r="T205" t="str">
            <v>稲荷384</v>
          </cell>
          <cell r="U205" t="str">
            <v>稲荷385</v>
          </cell>
          <cell r="V205" t="str">
            <v>稲荷399</v>
          </cell>
          <cell r="W205" t="str">
            <v>稲荷400</v>
          </cell>
          <cell r="X205" t="str">
            <v>稲荷401-1～7</v>
          </cell>
          <cell r="Y205" t="str">
            <v>大庭980</v>
          </cell>
          <cell r="Z205" t="str">
            <v>大庭6622</v>
          </cell>
        </row>
        <row r="206">
          <cell r="L206">
            <v>468</v>
          </cell>
          <cell r="M206">
            <v>971</v>
          </cell>
          <cell r="N206">
            <v>582</v>
          </cell>
          <cell r="O206">
            <v>388</v>
          </cell>
          <cell r="P206">
            <v>556</v>
          </cell>
          <cell r="Q206">
            <v>971</v>
          </cell>
          <cell r="R206">
            <v>226</v>
          </cell>
          <cell r="S206">
            <v>501</v>
          </cell>
          <cell r="T206">
            <v>469</v>
          </cell>
          <cell r="U206">
            <v>469</v>
          </cell>
          <cell r="V206">
            <v>874</v>
          </cell>
          <cell r="W206">
            <v>97</v>
          </cell>
          <cell r="X206">
            <v>482</v>
          </cell>
          <cell r="Y206">
            <v>971</v>
          </cell>
          <cell r="Z206">
            <v>971</v>
          </cell>
        </row>
        <row r="207">
          <cell r="B207">
            <v>103</v>
          </cell>
          <cell r="C207" t="str">
            <v>秦野　吉雄</v>
          </cell>
          <cell r="D207" t="str">
            <v>ﾊﾀﾞﾉ ﾖｼｵ</v>
          </cell>
          <cell r="E207" t="str">
            <v>藤沢市高倉2208</v>
          </cell>
          <cell r="F207" t="str">
            <v>090-5439-4997</v>
          </cell>
          <cell r="G207">
            <v>1599</v>
          </cell>
          <cell r="H207">
            <v>79000</v>
          </cell>
          <cell r="I207">
            <v>78000</v>
          </cell>
          <cell r="J207">
            <v>76000</v>
          </cell>
          <cell r="K207">
            <v>75000</v>
          </cell>
          <cell r="L207" t="str">
            <v>高倉1549</v>
          </cell>
          <cell r="M207" t="str">
            <v>高倉1550</v>
          </cell>
        </row>
        <row r="208">
          <cell r="L208">
            <v>978</v>
          </cell>
          <cell r="M208">
            <v>621</v>
          </cell>
        </row>
        <row r="209">
          <cell r="B209">
            <v>104</v>
          </cell>
          <cell r="C209" t="str">
            <v>福島　昌弘</v>
          </cell>
          <cell r="D209" t="str">
            <v>ﾌｸｼﾏ ﾏｻﾋﾛ</v>
          </cell>
          <cell r="E209" t="str">
            <v>藤沢市長後1218</v>
          </cell>
          <cell r="F209" t="str">
            <v>080-5696-9579</v>
          </cell>
          <cell r="G209">
            <v>1821</v>
          </cell>
          <cell r="H209">
            <v>91000</v>
          </cell>
          <cell r="I209">
            <v>89000</v>
          </cell>
          <cell r="J209">
            <v>87000</v>
          </cell>
          <cell r="K209">
            <v>85000</v>
          </cell>
          <cell r="L209" t="str">
            <v>長後216</v>
          </cell>
          <cell r="M209" t="str">
            <v>長後276-1</v>
          </cell>
          <cell r="N209" t="str">
            <v>長後277</v>
          </cell>
          <cell r="O209" t="str">
            <v>長後278</v>
          </cell>
        </row>
        <row r="210">
          <cell r="L210">
            <v>485</v>
          </cell>
          <cell r="M210">
            <v>353</v>
          </cell>
          <cell r="N210">
            <v>489</v>
          </cell>
          <cell r="O210">
            <v>494</v>
          </cell>
        </row>
        <row r="211">
          <cell r="B211">
            <v>105</v>
          </cell>
          <cell r="C211" t="str">
            <v>福島　靖弘</v>
          </cell>
          <cell r="D211" t="str">
            <v>ﾌｸｼﾏ ﾔｽﾋﾛ</v>
          </cell>
          <cell r="E211" t="str">
            <v>藤沢市長後1502</v>
          </cell>
          <cell r="F211" t="str">
            <v>090-2206-7488</v>
          </cell>
          <cell r="G211">
            <v>3985</v>
          </cell>
          <cell r="H211">
            <v>199000</v>
          </cell>
          <cell r="I211">
            <v>195000</v>
          </cell>
          <cell r="J211">
            <v>191000</v>
          </cell>
          <cell r="K211">
            <v>187000</v>
          </cell>
          <cell r="L211" t="str">
            <v>長後215</v>
          </cell>
          <cell r="M211" t="str">
            <v>長後230</v>
          </cell>
          <cell r="N211" t="str">
            <v>長後231</v>
          </cell>
          <cell r="O211" t="str">
            <v>長後232-1</v>
          </cell>
          <cell r="P211" t="str">
            <v>長後233</v>
          </cell>
          <cell r="Q211" t="str">
            <v>長後234</v>
          </cell>
          <cell r="R211" t="str">
            <v>長後235</v>
          </cell>
          <cell r="S211" t="str">
            <v>長後236</v>
          </cell>
        </row>
        <row r="212">
          <cell r="L212">
            <v>388</v>
          </cell>
          <cell r="M212">
            <v>485</v>
          </cell>
          <cell r="N212">
            <v>583</v>
          </cell>
          <cell r="O212">
            <v>388</v>
          </cell>
          <cell r="P212">
            <v>485</v>
          </cell>
          <cell r="Q212">
            <v>485</v>
          </cell>
          <cell r="R212">
            <v>485</v>
          </cell>
          <cell r="S212">
            <v>686</v>
          </cell>
        </row>
        <row r="213">
          <cell r="B213">
            <v>106</v>
          </cell>
          <cell r="C213" t="str">
            <v>福岡　利男</v>
          </cell>
          <cell r="D213" t="str">
            <v>ﾌｸｵｶ ﾄｼｵ</v>
          </cell>
          <cell r="E213" t="str">
            <v>藤沢市宮原1295</v>
          </cell>
          <cell r="F213" t="str">
            <v>0466-48-2026</v>
          </cell>
          <cell r="G213">
            <v>3628</v>
          </cell>
          <cell r="H213">
            <v>181000</v>
          </cell>
          <cell r="I213">
            <v>177000</v>
          </cell>
          <cell r="J213">
            <v>174000</v>
          </cell>
          <cell r="K213">
            <v>170000</v>
          </cell>
          <cell r="L213" t="str">
            <v>宮原59-1</v>
          </cell>
          <cell r="M213" t="str">
            <v>宮原66-1</v>
          </cell>
          <cell r="N213" t="str">
            <v>宮原239</v>
          </cell>
          <cell r="O213" t="str">
            <v>宮原263</v>
          </cell>
          <cell r="P213" t="str">
            <v>宮原265</v>
          </cell>
          <cell r="Q213" t="str">
            <v>宮原270-1</v>
          </cell>
        </row>
        <row r="214">
          <cell r="L214">
            <v>902</v>
          </cell>
          <cell r="M214">
            <v>742</v>
          </cell>
          <cell r="N214">
            <v>261</v>
          </cell>
          <cell r="O214">
            <v>265</v>
          </cell>
          <cell r="P214">
            <v>1017</v>
          </cell>
          <cell r="Q214">
            <v>441</v>
          </cell>
        </row>
        <row r="215">
          <cell r="B215">
            <v>107</v>
          </cell>
          <cell r="C215" t="str">
            <v>堀江　克郞</v>
          </cell>
          <cell r="D215" t="str">
            <v>ﾎﾘｴ ｶﾂﾛｳ</v>
          </cell>
          <cell r="E215" t="str">
            <v>藤沢市宮原2479</v>
          </cell>
          <cell r="F215" t="str">
            <v>0466-48-2274</v>
          </cell>
          <cell r="G215">
            <v>5440</v>
          </cell>
          <cell r="H215">
            <v>272000</v>
          </cell>
          <cell r="I215">
            <v>266000</v>
          </cell>
          <cell r="J215">
            <v>261000</v>
          </cell>
          <cell r="K215">
            <v>255000</v>
          </cell>
          <cell r="L215" t="str">
            <v>宮原106</v>
          </cell>
          <cell r="M215" t="str">
            <v>宮原115</v>
          </cell>
          <cell r="N215" t="str">
            <v>宮原169</v>
          </cell>
          <cell r="O215" t="str">
            <v>宮原174</v>
          </cell>
          <cell r="P215" t="str">
            <v>宮原190-1</v>
          </cell>
          <cell r="Q215" t="str">
            <v>宮原1841</v>
          </cell>
        </row>
        <row r="216">
          <cell r="L216">
            <v>971</v>
          </cell>
          <cell r="M216">
            <v>971</v>
          </cell>
          <cell r="N216">
            <v>780</v>
          </cell>
          <cell r="O216">
            <v>955</v>
          </cell>
          <cell r="P216">
            <v>938</v>
          </cell>
          <cell r="Q216">
            <v>825</v>
          </cell>
        </row>
        <row r="217">
          <cell r="B217">
            <v>108</v>
          </cell>
          <cell r="C217" t="str">
            <v>宮治　満</v>
          </cell>
          <cell r="D217" t="str">
            <v>ﾐﾔｼﾞ ﾐﾂﾙ</v>
          </cell>
          <cell r="E217" t="str">
            <v>藤沢市打戻3337</v>
          </cell>
          <cell r="F217" t="str">
            <v>0466-48-1416</v>
          </cell>
          <cell r="G217">
            <v>5392</v>
          </cell>
          <cell r="H217">
            <v>269000</v>
          </cell>
          <cell r="I217">
            <v>264000</v>
          </cell>
          <cell r="J217">
            <v>258000</v>
          </cell>
          <cell r="K217">
            <v>253000</v>
          </cell>
          <cell r="L217" t="str">
            <v>打戻96-1</v>
          </cell>
          <cell r="M217" t="str">
            <v>打戻584</v>
          </cell>
          <cell r="N217" t="str">
            <v>打戻781-1</v>
          </cell>
          <cell r="O217" t="str">
            <v>打戻3260</v>
          </cell>
          <cell r="P217" t="str">
            <v>打戻3261</v>
          </cell>
          <cell r="Q217" t="str">
            <v>打戻3262</v>
          </cell>
          <cell r="R217" t="str">
            <v>打戻3263</v>
          </cell>
          <cell r="S217" t="str">
            <v>打戻3345</v>
          </cell>
          <cell r="T217" t="str">
            <v>打戻3346</v>
          </cell>
          <cell r="U217" t="str">
            <v>打戻3347</v>
          </cell>
          <cell r="V217" t="str">
            <v>打戻3434-1</v>
          </cell>
          <cell r="W217" t="str">
            <v>打戻3436</v>
          </cell>
          <cell r="X217" t="str">
            <v>打戻3437</v>
          </cell>
        </row>
        <row r="218">
          <cell r="L218">
            <v>860</v>
          </cell>
          <cell r="M218">
            <v>770</v>
          </cell>
          <cell r="N218">
            <v>551</v>
          </cell>
          <cell r="O218">
            <v>268</v>
          </cell>
          <cell r="P218">
            <v>281</v>
          </cell>
          <cell r="Q218">
            <v>394</v>
          </cell>
          <cell r="R218">
            <v>392</v>
          </cell>
          <cell r="S218">
            <v>261</v>
          </cell>
          <cell r="T218">
            <v>297</v>
          </cell>
          <cell r="U218">
            <v>255</v>
          </cell>
          <cell r="V218">
            <v>504</v>
          </cell>
          <cell r="W218">
            <v>265</v>
          </cell>
          <cell r="X218">
            <v>294</v>
          </cell>
        </row>
        <row r="219">
          <cell r="B219">
            <v>109</v>
          </cell>
          <cell r="C219" t="str">
            <v>宮本　勝己</v>
          </cell>
          <cell r="D219" t="str">
            <v>ﾐﾔﾓﾄ ｶﾂﾐ</v>
          </cell>
          <cell r="E219" t="str">
            <v>藤沢市城南4-8-35</v>
          </cell>
          <cell r="F219" t="str">
            <v>090-1129-8494</v>
          </cell>
          <cell r="G219">
            <v>446</v>
          </cell>
          <cell r="H219">
            <v>22000</v>
          </cell>
          <cell r="I219">
            <v>21000</v>
          </cell>
          <cell r="J219">
            <v>21000</v>
          </cell>
          <cell r="K219">
            <v>20000</v>
          </cell>
          <cell r="L219" t="str">
            <v>大庭1156</v>
          </cell>
        </row>
        <row r="220">
          <cell r="L220">
            <v>446</v>
          </cell>
        </row>
        <row r="221">
          <cell r="B221">
            <v>110</v>
          </cell>
          <cell r="C221" t="str">
            <v>安田　昇</v>
          </cell>
          <cell r="D221" t="str">
            <v>ﾔｽﾀﾞ ﾉﾎﾞﾙ</v>
          </cell>
          <cell r="E221" t="str">
            <v>藤沢市長後376</v>
          </cell>
          <cell r="F221" t="str">
            <v>090-3912-7729</v>
          </cell>
          <cell r="G221">
            <v>4304</v>
          </cell>
          <cell r="H221">
            <v>215000</v>
          </cell>
          <cell r="I221">
            <v>210000</v>
          </cell>
          <cell r="J221">
            <v>206000</v>
          </cell>
          <cell r="K221">
            <v>202000</v>
          </cell>
          <cell r="L221" t="str">
            <v>長後92</v>
          </cell>
          <cell r="M221" t="str">
            <v>長後98</v>
          </cell>
          <cell r="N221" t="str">
            <v>長後99</v>
          </cell>
          <cell r="O221" t="str">
            <v>長後100</v>
          </cell>
          <cell r="P221" t="str">
            <v>長後101</v>
          </cell>
          <cell r="Q221" t="str">
            <v>長後102</v>
          </cell>
          <cell r="R221" t="str">
            <v>長後103</v>
          </cell>
          <cell r="S221" t="str">
            <v>長後104-1</v>
          </cell>
          <cell r="T221" t="str">
            <v>長後191</v>
          </cell>
        </row>
        <row r="222">
          <cell r="L222">
            <v>485</v>
          </cell>
          <cell r="M222">
            <v>397</v>
          </cell>
          <cell r="N222">
            <v>485</v>
          </cell>
          <cell r="O222">
            <v>485</v>
          </cell>
          <cell r="P222">
            <v>485</v>
          </cell>
          <cell r="Q222">
            <v>485</v>
          </cell>
          <cell r="R222">
            <v>485</v>
          </cell>
          <cell r="S222">
            <v>418</v>
          </cell>
          <cell r="T222">
            <v>579</v>
          </cell>
        </row>
        <row r="223">
          <cell r="B223">
            <v>111</v>
          </cell>
          <cell r="C223" t="str">
            <v>柳川　正美</v>
          </cell>
          <cell r="D223" t="str">
            <v>ﾔﾅｶﾞﾜ　ﾏｻﾐ</v>
          </cell>
          <cell r="E223" t="str">
            <v>藤沢市打戻3228</v>
          </cell>
          <cell r="F223" t="str">
            <v>0466-48-2208</v>
          </cell>
          <cell r="G223">
            <v>2218</v>
          </cell>
          <cell r="H223">
            <v>110000</v>
          </cell>
          <cell r="I223">
            <v>108000</v>
          </cell>
          <cell r="J223">
            <v>106000</v>
          </cell>
          <cell r="K223">
            <v>104000</v>
          </cell>
          <cell r="L223" t="str">
            <v>打戻174-1</v>
          </cell>
          <cell r="M223" t="str">
            <v>打戻231</v>
          </cell>
          <cell r="N223" t="str">
            <v>打戻334-1</v>
          </cell>
          <cell r="O223" t="str">
            <v>打戻335-1</v>
          </cell>
          <cell r="P223" t="str">
            <v>打戻338-1</v>
          </cell>
          <cell r="Q223" t="str">
            <v>打戻576</v>
          </cell>
        </row>
        <row r="224">
          <cell r="L224">
            <v>460</v>
          </cell>
          <cell r="M224">
            <v>583</v>
          </cell>
          <cell r="N224">
            <v>400</v>
          </cell>
          <cell r="O224">
            <v>268</v>
          </cell>
          <cell r="P224">
            <v>188</v>
          </cell>
          <cell r="Q224">
            <v>319</v>
          </cell>
        </row>
        <row r="225">
          <cell r="B225">
            <v>112</v>
          </cell>
          <cell r="C225" t="str">
            <v>山澤　和俊</v>
          </cell>
          <cell r="D225" t="str">
            <v>ﾔﾏｻﾜ ｶｽﾞﾄｼ</v>
          </cell>
          <cell r="E225" t="str">
            <v>藤沢市西俣野2685</v>
          </cell>
          <cell r="F225" t="str">
            <v>070-2184-6613</v>
          </cell>
          <cell r="G225">
            <v>2843</v>
          </cell>
          <cell r="H225">
            <v>142000</v>
          </cell>
          <cell r="I225">
            <v>139000</v>
          </cell>
          <cell r="J225">
            <v>136000</v>
          </cell>
          <cell r="K225">
            <v>133000</v>
          </cell>
          <cell r="L225" t="str">
            <v>西俣野1133-1</v>
          </cell>
          <cell r="M225" t="str">
            <v>西俣野1157-1</v>
          </cell>
          <cell r="N225" t="str">
            <v>西俣野1158-1</v>
          </cell>
          <cell r="O225" t="str">
            <v>西俣野1418-1</v>
          </cell>
          <cell r="P225" t="str">
            <v>西俣野1434-1</v>
          </cell>
        </row>
        <row r="226">
          <cell r="L226">
            <v>931</v>
          </cell>
          <cell r="M226">
            <v>335</v>
          </cell>
          <cell r="N226">
            <v>323</v>
          </cell>
          <cell r="O226">
            <v>602</v>
          </cell>
          <cell r="P226">
            <v>652</v>
          </cell>
        </row>
        <row r="227">
          <cell r="B227">
            <v>113</v>
          </cell>
          <cell r="C227" t="str">
            <v>山崎　武子</v>
          </cell>
          <cell r="D227" t="str">
            <v>ﾔﾏｻﾞｷ　ﾀｹｺ</v>
          </cell>
          <cell r="E227" t="str">
            <v>藤沢市大庭1839</v>
          </cell>
          <cell r="F227" t="str">
            <v>0466-36-4849</v>
          </cell>
          <cell r="G227">
            <v>1520</v>
          </cell>
          <cell r="H227">
            <v>76000</v>
          </cell>
          <cell r="I227">
            <v>74000</v>
          </cell>
          <cell r="J227">
            <v>72000</v>
          </cell>
          <cell r="K227">
            <v>71000</v>
          </cell>
          <cell r="L227" t="str">
            <v>大庭1202-1</v>
          </cell>
          <cell r="M227" t="str">
            <v>大庭1208</v>
          </cell>
          <cell r="N227" t="str">
            <v>大庭1209-1</v>
          </cell>
        </row>
        <row r="228">
          <cell r="L228">
            <v>291</v>
          </cell>
          <cell r="M228">
            <v>680</v>
          </cell>
          <cell r="N228">
            <v>549</v>
          </cell>
        </row>
        <row r="229">
          <cell r="B229">
            <v>114</v>
          </cell>
          <cell r="C229" t="str">
            <v>山澤　文勇</v>
          </cell>
          <cell r="D229" t="str">
            <v>ﾔﾏｻﾜ ﾌﾐｵ</v>
          </cell>
          <cell r="E229" t="str">
            <v>藤沢市亀井野3208</v>
          </cell>
          <cell r="F229" t="str">
            <v>0466-81-0081</v>
          </cell>
          <cell r="G229">
            <v>2136</v>
          </cell>
          <cell r="H229">
            <v>106000</v>
          </cell>
          <cell r="I229">
            <v>104000</v>
          </cell>
          <cell r="J229">
            <v>102000</v>
          </cell>
          <cell r="K229">
            <v>100000</v>
          </cell>
          <cell r="L229" t="str">
            <v>西俣野1125-1</v>
          </cell>
          <cell r="M229" t="str">
            <v>西俣野1193-1</v>
          </cell>
          <cell r="N229" t="str">
            <v>西俣野1194-1</v>
          </cell>
        </row>
        <row r="230">
          <cell r="L230">
            <v>931</v>
          </cell>
          <cell r="M230">
            <v>680</v>
          </cell>
          <cell r="N230">
            <v>525</v>
          </cell>
        </row>
        <row r="231">
          <cell r="B231">
            <v>115</v>
          </cell>
          <cell r="C231" t="str">
            <v>山澤　良行</v>
          </cell>
          <cell r="D231" t="str">
            <v>ﾔﾏｻﾜ ﾖｼﾕｷ</v>
          </cell>
          <cell r="E231" t="str">
            <v>藤沢市西俣野2441</v>
          </cell>
          <cell r="F231" t="str">
            <v>0466-81-2393</v>
          </cell>
          <cell r="G231">
            <v>4210</v>
          </cell>
          <cell r="H231">
            <v>210000</v>
          </cell>
          <cell r="I231">
            <v>206000</v>
          </cell>
          <cell r="J231">
            <v>202000</v>
          </cell>
          <cell r="K231">
            <v>197000</v>
          </cell>
          <cell r="L231" t="str">
            <v>西俣野1410-1</v>
          </cell>
          <cell r="M231" t="str">
            <v>西俣野1417-1</v>
          </cell>
          <cell r="N231" t="str">
            <v>西俣野1426</v>
          </cell>
          <cell r="O231" t="str">
            <v>西俣野1427-1</v>
          </cell>
          <cell r="P231" t="str">
            <v>西俣野1428-1</v>
          </cell>
          <cell r="Q231" t="str">
            <v>西俣野1429</v>
          </cell>
          <cell r="R231" t="str">
            <v>西俣野1435-1</v>
          </cell>
          <cell r="S231" t="str">
            <v>西俣野1436-1,3,4</v>
          </cell>
          <cell r="T231" t="str">
            <v>西俣野1437-1,2,3</v>
          </cell>
        </row>
        <row r="232">
          <cell r="L232">
            <v>522</v>
          </cell>
          <cell r="M232">
            <v>411</v>
          </cell>
          <cell r="N232">
            <v>320</v>
          </cell>
          <cell r="O232">
            <v>548</v>
          </cell>
          <cell r="P232">
            <v>511</v>
          </cell>
          <cell r="Q232">
            <v>303</v>
          </cell>
          <cell r="R232">
            <v>496</v>
          </cell>
          <cell r="S232">
            <v>449</v>
          </cell>
          <cell r="T232">
            <v>650</v>
          </cell>
        </row>
        <row r="233">
          <cell r="B233">
            <v>116</v>
          </cell>
          <cell r="C233" t="str">
            <v>湯澤　将也</v>
          </cell>
          <cell r="D233" t="str">
            <v>ﾕｻﾞﾜ ﾏｻﾔ</v>
          </cell>
          <cell r="E233" t="str">
            <v>藤沢市西俣野2392</v>
          </cell>
          <cell r="F233" t="str">
            <v>090-6193-5231</v>
          </cell>
          <cell r="G233">
            <v>4575</v>
          </cell>
          <cell r="H233">
            <v>228000</v>
          </cell>
          <cell r="I233">
            <v>224000</v>
          </cell>
          <cell r="J233">
            <v>219000</v>
          </cell>
          <cell r="K233">
            <v>215000</v>
          </cell>
          <cell r="L233" t="str">
            <v>西俣野1382-1</v>
          </cell>
          <cell r="M233" t="str">
            <v>西俣野1384-1</v>
          </cell>
          <cell r="N233" t="str">
            <v>西俣野1394</v>
          </cell>
          <cell r="O233" t="str">
            <v>西俣野1395-1</v>
          </cell>
          <cell r="P233" t="str">
            <v>西俣野1400-1</v>
          </cell>
          <cell r="Q233" t="str">
            <v>西俣野1411</v>
          </cell>
          <cell r="R233" t="str">
            <v>西俣野1416-1</v>
          </cell>
          <cell r="S233" t="str">
            <v>西俣野1419-1</v>
          </cell>
        </row>
        <row r="234">
          <cell r="L234">
            <v>798</v>
          </cell>
          <cell r="M234">
            <v>830</v>
          </cell>
          <cell r="N234">
            <v>407</v>
          </cell>
          <cell r="O234">
            <v>388</v>
          </cell>
          <cell r="P234">
            <v>737</v>
          </cell>
          <cell r="Q234">
            <v>440</v>
          </cell>
          <cell r="R234">
            <v>478</v>
          </cell>
          <cell r="S234">
            <v>497</v>
          </cell>
        </row>
        <row r="235">
          <cell r="B235">
            <v>117</v>
          </cell>
          <cell r="C235" t="str">
            <v>湯澤　与志男</v>
          </cell>
          <cell r="D235" t="str">
            <v>ﾕｻﾞﾜ ﾖｼｵ</v>
          </cell>
          <cell r="E235" t="str">
            <v>藤沢市西俣野2394</v>
          </cell>
          <cell r="F235" t="str">
            <v>090-3048-5107</v>
          </cell>
          <cell r="G235">
            <v>6321</v>
          </cell>
          <cell r="H235">
            <v>316000</v>
          </cell>
          <cell r="I235">
            <v>309000</v>
          </cell>
          <cell r="J235">
            <v>303000</v>
          </cell>
          <cell r="K235">
            <v>297000</v>
          </cell>
          <cell r="L235" t="str">
            <v>西俣野1086-1</v>
          </cell>
          <cell r="M235" t="str">
            <v>西俣野1087-1</v>
          </cell>
          <cell r="N235" t="str">
            <v>西俣野1182-1</v>
          </cell>
          <cell r="O235" t="str">
            <v>西俣野1360-1</v>
          </cell>
          <cell r="P235" t="str">
            <v>西俣野1361-1</v>
          </cell>
          <cell r="Q235" t="str">
            <v>西俣野1379-1</v>
          </cell>
          <cell r="R235" t="str">
            <v>西俣野1468-1-2</v>
          </cell>
          <cell r="S235" t="str">
            <v>西俣野1470-1-2</v>
          </cell>
          <cell r="T235" t="str">
            <v>用田2530-1</v>
          </cell>
          <cell r="U235" t="str">
            <v>用田2531-1</v>
          </cell>
        </row>
        <row r="236">
          <cell r="L236">
            <v>451</v>
          </cell>
          <cell r="M236">
            <v>539</v>
          </cell>
          <cell r="N236">
            <v>682</v>
          </cell>
          <cell r="O236">
            <v>985</v>
          </cell>
          <cell r="P236">
            <v>875</v>
          </cell>
          <cell r="Q236">
            <v>895</v>
          </cell>
          <cell r="R236">
            <v>651</v>
          </cell>
          <cell r="S236">
            <v>651</v>
          </cell>
          <cell r="T236">
            <v>465</v>
          </cell>
          <cell r="U236">
            <v>127</v>
          </cell>
        </row>
        <row r="237">
          <cell r="B237">
            <v>118</v>
          </cell>
          <cell r="C237" t="str">
            <v>吉田　正一</v>
          </cell>
          <cell r="D237" t="str">
            <v>ﾖｼﾀﾞ ｼｮｳｲﾁ</v>
          </cell>
          <cell r="E237" t="str">
            <v>藤沢市辻堂元町3-12-9</v>
          </cell>
          <cell r="F237" t="str">
            <v>0466-34-7066</v>
          </cell>
          <cell r="G237">
            <v>2814</v>
          </cell>
          <cell r="H237">
            <v>140000</v>
          </cell>
          <cell r="I237">
            <v>137000</v>
          </cell>
          <cell r="J237">
            <v>135000</v>
          </cell>
          <cell r="K237">
            <v>132000</v>
          </cell>
          <cell r="L237" t="str">
            <v>宮原152-1</v>
          </cell>
          <cell r="M237" t="str">
            <v>宮原155-1</v>
          </cell>
          <cell r="N237" t="str">
            <v>宮原165-1</v>
          </cell>
        </row>
        <row r="238">
          <cell r="L238">
            <v>938</v>
          </cell>
          <cell r="M238">
            <v>938</v>
          </cell>
          <cell r="N238">
            <v>938</v>
          </cell>
        </row>
        <row r="239">
          <cell r="B239">
            <v>119</v>
          </cell>
          <cell r="C239" t="str">
            <v>吉原　豊</v>
          </cell>
          <cell r="D239" t="str">
            <v>ﾖｼﾊﾗ ﾕﾀｶ</v>
          </cell>
          <cell r="E239" t="str">
            <v>藤沢市下土棚1044-1</v>
          </cell>
          <cell r="F239" t="str">
            <v>0466-44-7503</v>
          </cell>
          <cell r="G239">
            <v>17122</v>
          </cell>
          <cell r="H239">
            <v>856000</v>
          </cell>
          <cell r="I239">
            <v>838000</v>
          </cell>
          <cell r="J239">
            <v>821000</v>
          </cell>
          <cell r="K239">
            <v>804000</v>
          </cell>
          <cell r="L239" t="str">
            <v>高倉183</v>
          </cell>
          <cell r="M239" t="str">
            <v>高倉1334</v>
          </cell>
          <cell r="N239" t="str">
            <v>高倉1361</v>
          </cell>
          <cell r="O239" t="str">
            <v>高倉1363</v>
          </cell>
          <cell r="P239" t="str">
            <v>高倉1364</v>
          </cell>
          <cell r="Q239" t="str">
            <v>高倉1371</v>
          </cell>
          <cell r="R239" t="str">
            <v>高倉1392</v>
          </cell>
          <cell r="S239" t="str">
            <v>高倉1446</v>
          </cell>
          <cell r="T239" t="str">
            <v>高倉1447</v>
          </cell>
          <cell r="U239" t="str">
            <v>高倉1618-1～5</v>
          </cell>
          <cell r="V239" t="str">
            <v>高倉1622</v>
          </cell>
          <cell r="W239" t="str">
            <v>高倉1623</v>
          </cell>
          <cell r="X239" t="str">
            <v>高倉1651</v>
          </cell>
          <cell r="Y239" t="str">
            <v>高倉1652</v>
          </cell>
          <cell r="Z239" t="str">
            <v>高倉1656</v>
          </cell>
          <cell r="AA239" t="str">
            <v>高倉1657</v>
          </cell>
          <cell r="AB239" t="str">
            <v>高倉1660</v>
          </cell>
          <cell r="AC239" t="str">
            <v>高倉1661</v>
          </cell>
          <cell r="AD239" t="str">
            <v>高倉1662</v>
          </cell>
          <cell r="AE239" t="str">
            <v>高倉1466</v>
          </cell>
          <cell r="AF239" t="str">
            <v>高倉1491</v>
          </cell>
        </row>
        <row r="240">
          <cell r="L240">
            <v>320</v>
          </cell>
          <cell r="M240">
            <v>893</v>
          </cell>
          <cell r="N240">
            <v>1305</v>
          </cell>
          <cell r="O240">
            <v>1107</v>
          </cell>
          <cell r="P240">
            <v>980</v>
          </cell>
          <cell r="Q240">
            <v>1156</v>
          </cell>
          <cell r="R240">
            <v>978</v>
          </cell>
          <cell r="S240">
            <v>983</v>
          </cell>
          <cell r="T240">
            <v>975</v>
          </cell>
          <cell r="U240">
            <v>358</v>
          </cell>
          <cell r="V240">
            <v>358</v>
          </cell>
          <cell r="W240">
            <v>385</v>
          </cell>
          <cell r="X240">
            <v>722</v>
          </cell>
          <cell r="Y240">
            <v>504</v>
          </cell>
          <cell r="Z240">
            <v>223</v>
          </cell>
          <cell r="AA240">
            <v>958</v>
          </cell>
          <cell r="AB240">
            <v>971</v>
          </cell>
          <cell r="AC240">
            <v>1129</v>
          </cell>
          <cell r="AD240">
            <v>333</v>
          </cell>
          <cell r="AE240">
            <v>1467</v>
          </cell>
          <cell r="AF240">
            <v>1017</v>
          </cell>
        </row>
        <row r="241">
          <cell r="B241">
            <v>120</v>
          </cell>
          <cell r="C241" t="str">
            <v>與安　重忠</v>
          </cell>
          <cell r="D241" t="str">
            <v>ﾖﾔｽ ｼｹﾞﾀﾀﾞ</v>
          </cell>
          <cell r="E241" t="str">
            <v>藤沢市菖蒲沢145</v>
          </cell>
          <cell r="F241" t="str">
            <v>080-1268-1361</v>
          </cell>
          <cell r="G241">
            <v>961</v>
          </cell>
          <cell r="H241">
            <v>48000</v>
          </cell>
          <cell r="I241">
            <v>47000</v>
          </cell>
          <cell r="J241">
            <v>46000</v>
          </cell>
          <cell r="K241">
            <v>45000</v>
          </cell>
          <cell r="L241" t="str">
            <v>用田1169-1</v>
          </cell>
        </row>
        <row r="242">
          <cell r="L242">
            <v>961</v>
          </cell>
        </row>
        <row r="243">
          <cell r="B243">
            <v>121</v>
          </cell>
          <cell r="C243" t="str">
            <v>和田　悟</v>
          </cell>
          <cell r="D243" t="str">
            <v>ﾜﾀﾞ ｻﾄｼ</v>
          </cell>
          <cell r="E243" t="str">
            <v>藤沢市打戻1315</v>
          </cell>
          <cell r="F243" t="str">
            <v>080-1209-5437</v>
          </cell>
          <cell r="G243">
            <v>3366</v>
          </cell>
          <cell r="H243">
            <v>168000</v>
          </cell>
          <cell r="I243">
            <v>164000</v>
          </cell>
          <cell r="J243">
            <v>161000</v>
          </cell>
          <cell r="K243">
            <v>158000</v>
          </cell>
          <cell r="L243" t="str">
            <v>打戻1404</v>
          </cell>
          <cell r="M243" t="str">
            <v>打戻1405</v>
          </cell>
          <cell r="N243" t="str">
            <v>打戻1406</v>
          </cell>
          <cell r="O243" t="str">
            <v>打戻1407</v>
          </cell>
          <cell r="P243" t="str">
            <v>打戻1411</v>
          </cell>
          <cell r="Q243" t="str">
            <v>打戻1413</v>
          </cell>
        </row>
        <row r="244">
          <cell r="L244">
            <v>722</v>
          </cell>
          <cell r="M244">
            <v>516</v>
          </cell>
          <cell r="N244">
            <v>406</v>
          </cell>
          <cell r="O244">
            <v>562</v>
          </cell>
          <cell r="P244">
            <v>594</v>
          </cell>
          <cell r="Q244">
            <v>566</v>
          </cell>
        </row>
        <row r="245">
          <cell r="B245">
            <v>122</v>
          </cell>
          <cell r="C245" t="str">
            <v>和田　静江</v>
          </cell>
          <cell r="D245" t="str">
            <v>ﾜﾀﾞ ｼｽﾞｴ</v>
          </cell>
          <cell r="E245" t="str">
            <v>藤沢市打戻653</v>
          </cell>
          <cell r="F245" t="str">
            <v>090-3507-5001</v>
          </cell>
          <cell r="G245">
            <v>2874</v>
          </cell>
          <cell r="H245">
            <v>143000</v>
          </cell>
          <cell r="I245">
            <v>140000</v>
          </cell>
          <cell r="J245">
            <v>137000</v>
          </cell>
          <cell r="K245">
            <v>135000</v>
          </cell>
          <cell r="L245" t="str">
            <v>打戻270</v>
          </cell>
          <cell r="M245" t="str">
            <v>打戻271</v>
          </cell>
          <cell r="N245" t="str">
            <v>打戻286</v>
          </cell>
          <cell r="O245" t="str">
            <v>打戻293</v>
          </cell>
          <cell r="P245" t="str">
            <v>打戻296</v>
          </cell>
          <cell r="Q245" t="str">
            <v>打戻299</v>
          </cell>
        </row>
        <row r="246">
          <cell r="L246">
            <v>583</v>
          </cell>
          <cell r="M246">
            <v>583</v>
          </cell>
          <cell r="N246">
            <v>219</v>
          </cell>
          <cell r="O246">
            <v>583</v>
          </cell>
          <cell r="P246">
            <v>583</v>
          </cell>
          <cell r="Q246">
            <v>323</v>
          </cell>
        </row>
        <row r="247">
          <cell r="B247">
            <v>123</v>
          </cell>
          <cell r="C247" t="str">
            <v>和田　重孝</v>
          </cell>
          <cell r="D247" t="str">
            <v>ﾜﾀﾞ ｼｹﾞﾀｶ</v>
          </cell>
          <cell r="E247" t="str">
            <v>藤沢市打戻627</v>
          </cell>
          <cell r="F247" t="str">
            <v>090-4019-7912</v>
          </cell>
          <cell r="G247">
            <v>2808</v>
          </cell>
          <cell r="H247">
            <v>140000</v>
          </cell>
          <cell r="I247">
            <v>137000</v>
          </cell>
          <cell r="J247">
            <v>134000</v>
          </cell>
          <cell r="K247">
            <v>131000</v>
          </cell>
          <cell r="L247" t="str">
            <v>打戻225</v>
          </cell>
          <cell r="M247" t="str">
            <v>打戻304</v>
          </cell>
          <cell r="N247" t="str">
            <v>打戻305</v>
          </cell>
          <cell r="O247" t="str">
            <v>打戻582</v>
          </cell>
          <cell r="P247" t="str">
            <v>打戻486-3</v>
          </cell>
        </row>
        <row r="248">
          <cell r="L248">
            <v>362</v>
          </cell>
          <cell r="M248">
            <v>340</v>
          </cell>
          <cell r="N248">
            <v>634</v>
          </cell>
          <cell r="O248">
            <v>1341</v>
          </cell>
          <cell r="P248">
            <v>131</v>
          </cell>
        </row>
        <row r="249">
          <cell r="B249">
            <v>124</v>
          </cell>
          <cell r="C249" t="str">
            <v>和田　政行</v>
          </cell>
          <cell r="D249" t="str">
            <v>ﾜﾀﾞ ﾏｻﾕｷ</v>
          </cell>
          <cell r="E249" t="str">
            <v>藤沢市打戻604</v>
          </cell>
          <cell r="F249" t="str">
            <v>0466-48-4473</v>
          </cell>
          <cell r="G249">
            <v>5550</v>
          </cell>
          <cell r="H249">
            <v>277000</v>
          </cell>
          <cell r="I249">
            <v>271000</v>
          </cell>
          <cell r="J249">
            <v>266000</v>
          </cell>
          <cell r="K249">
            <v>260000</v>
          </cell>
          <cell r="L249" t="str">
            <v>打戻194-1</v>
          </cell>
          <cell r="M249" t="str">
            <v>打戻195-1</v>
          </cell>
          <cell r="N249" t="str">
            <v>打戻333</v>
          </cell>
          <cell r="O249" t="str">
            <v>打戻336</v>
          </cell>
          <cell r="P249" t="str">
            <v>打戻337</v>
          </cell>
          <cell r="Q249" t="str">
            <v>打戻340</v>
          </cell>
          <cell r="R249" t="str">
            <v>打戻341</v>
          </cell>
          <cell r="S249" t="str">
            <v>打戻587</v>
          </cell>
          <cell r="T249" t="str">
            <v>打戻588</v>
          </cell>
        </row>
        <row r="250">
          <cell r="L250">
            <v>460</v>
          </cell>
          <cell r="M250">
            <v>397</v>
          </cell>
          <cell r="N250">
            <v>229</v>
          </cell>
          <cell r="O250">
            <v>634</v>
          </cell>
          <cell r="P250">
            <v>628</v>
          </cell>
          <cell r="Q250">
            <v>628</v>
          </cell>
          <cell r="R250">
            <v>625</v>
          </cell>
          <cell r="S250">
            <v>1474</v>
          </cell>
          <cell r="T250">
            <v>475</v>
          </cell>
        </row>
        <row r="251">
          <cell r="B251">
            <v>125</v>
          </cell>
          <cell r="C251" t="str">
            <v>志村　武光</v>
          </cell>
          <cell r="D251" t="str">
            <v>ｼﾑﾗ　ﾀｹﾐﾂ</v>
          </cell>
          <cell r="E251" t="str">
            <v>藤沢市亀井野3320-2</v>
          </cell>
          <cell r="F251" t="str">
            <v>090-9000-0264</v>
          </cell>
          <cell r="G251">
            <v>1775</v>
          </cell>
          <cell r="H251">
            <v>88000</v>
          </cell>
          <cell r="I251">
            <v>86000</v>
          </cell>
          <cell r="J251">
            <v>85000</v>
          </cell>
          <cell r="K251">
            <v>83000</v>
          </cell>
          <cell r="L251" t="str">
            <v>大庭6858-1</v>
          </cell>
          <cell r="M251" t="str">
            <v>西俣野1191-1</v>
          </cell>
          <cell r="N251" t="str">
            <v>石川4445-1-3-4</v>
          </cell>
          <cell r="O251" t="str">
            <v>石川4446-1-3-4</v>
          </cell>
        </row>
        <row r="252">
          <cell r="L252">
            <v>322</v>
          </cell>
          <cell r="M252">
            <v>830</v>
          </cell>
          <cell r="N252">
            <v>336</v>
          </cell>
          <cell r="O252">
            <v>287</v>
          </cell>
        </row>
        <row r="253">
          <cell r="F253" t="str">
            <v>total</v>
          </cell>
          <cell r="G253">
            <v>530003</v>
          </cell>
          <cell r="H253">
            <v>26437000</v>
          </cell>
          <cell r="I253">
            <v>25905000</v>
          </cell>
          <cell r="J253">
            <v>25379000</v>
          </cell>
          <cell r="K253">
            <v>24854000</v>
          </cell>
        </row>
        <row r="254">
          <cell r="F254" t="str">
            <v>subtotal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/>
  </sheetViews>
  <sheetFormatPr defaultRowHeight="13.5" x14ac:dyDescent="0.15"/>
  <cols>
    <col min="1" max="1" width="6.75" style="1" bestFit="1" customWidth="1"/>
    <col min="2" max="2" width="40" style="1" customWidth="1"/>
    <col min="3" max="3" width="36.875" style="1" bestFit="1" customWidth="1"/>
  </cols>
  <sheetData>
    <row r="1" spans="1:3" x14ac:dyDescent="0.15">
      <c r="A1" s="1" t="s">
        <v>0</v>
      </c>
    </row>
    <row r="2" spans="1:3" ht="24" x14ac:dyDescent="0.15">
      <c r="A2" s="15" t="s">
        <v>1</v>
      </c>
      <c r="B2" s="15"/>
      <c r="C2" s="15"/>
    </row>
    <row r="3" spans="1:3" x14ac:dyDescent="0.15">
      <c r="A3" s="2"/>
      <c r="B3" s="2"/>
      <c r="C3" s="3"/>
    </row>
    <row r="4" spans="1:3" x14ac:dyDescent="0.15">
      <c r="A4" s="2"/>
      <c r="B4" s="2"/>
      <c r="C4" s="4" t="str">
        <f>IFERROR(VLOOKUP($G$5,[1]水田保全申請!$B$2:$BI$497,3,0),"")</f>
        <v/>
      </c>
    </row>
    <row r="5" spans="1:3" ht="14.25" x14ac:dyDescent="0.15">
      <c r="A5" s="2"/>
      <c r="B5" s="5" t="s">
        <v>2</v>
      </c>
      <c r="C5" s="6" t="str">
        <f>IFERROR(VLOOKUP($G$5,[1]水田保全申請!$B$2:$BI$497,2,0),"")</f>
        <v/>
      </c>
    </row>
    <row r="6" spans="1:3" ht="14.25" x14ac:dyDescent="0.15">
      <c r="A6" s="2"/>
      <c r="B6" s="5" t="s">
        <v>3</v>
      </c>
      <c r="C6" s="7" t="str">
        <f>IFERROR(VLOOKUP($G$5,[1]水田保全申請!$B$2:$BI$497,4,0),"")</f>
        <v/>
      </c>
    </row>
    <row r="7" spans="1:3" ht="14.25" x14ac:dyDescent="0.15">
      <c r="A7" s="2"/>
      <c r="B7" s="5" t="s">
        <v>4</v>
      </c>
      <c r="C7" s="6" t="str">
        <f>IFERROR(VLOOKUP($G$5,[1]水田保全申請!$B$2:$BI$497,5,0),"")</f>
        <v/>
      </c>
    </row>
    <row r="8" spans="1:3" ht="14.25" x14ac:dyDescent="0.15">
      <c r="A8" s="2"/>
      <c r="B8" s="5" t="s">
        <v>5</v>
      </c>
      <c r="C8" s="8" t="s">
        <v>6</v>
      </c>
    </row>
    <row r="9" spans="1:3" ht="15" thickBot="1" x14ac:dyDescent="0.2">
      <c r="A9" s="2"/>
      <c r="B9" s="2"/>
      <c r="C9" s="6"/>
    </row>
    <row r="10" spans="1:3" ht="15" thickBot="1" x14ac:dyDescent="0.2">
      <c r="A10" s="2"/>
      <c r="B10" s="9" t="s">
        <v>7</v>
      </c>
      <c r="C10" s="10"/>
    </row>
    <row r="11" spans="1:3" x14ac:dyDescent="0.15">
      <c r="A11" s="2"/>
      <c r="B11" s="2"/>
      <c r="C11" s="2"/>
    </row>
    <row r="12" spans="1:3" ht="17.25" x14ac:dyDescent="0.15">
      <c r="A12" s="11" t="s">
        <v>8</v>
      </c>
      <c r="B12" s="11" t="s">
        <v>9</v>
      </c>
      <c r="C12" s="11" t="s">
        <v>10</v>
      </c>
    </row>
    <row r="13" spans="1:3" ht="17.25" x14ac:dyDescent="0.15">
      <c r="A13" s="12">
        <v>1</v>
      </c>
      <c r="B13" s="13"/>
      <c r="C13" s="12"/>
    </row>
    <row r="14" spans="1:3" ht="17.25" x14ac:dyDescent="0.15">
      <c r="A14" s="12">
        <v>2</v>
      </c>
      <c r="B14" s="13"/>
      <c r="C14" s="12"/>
    </row>
    <row r="15" spans="1:3" ht="17.25" x14ac:dyDescent="0.15">
      <c r="A15" s="12">
        <v>3</v>
      </c>
      <c r="B15" s="13"/>
      <c r="C15" s="12"/>
    </row>
    <row r="16" spans="1:3" ht="17.25" x14ac:dyDescent="0.15">
      <c r="A16" s="12">
        <v>4</v>
      </c>
      <c r="B16" s="13"/>
      <c r="C16" s="12"/>
    </row>
    <row r="17" spans="1:3" ht="17.25" x14ac:dyDescent="0.15">
      <c r="A17" s="12">
        <v>5</v>
      </c>
      <c r="B17" s="13"/>
      <c r="C17" s="12"/>
    </row>
    <row r="18" spans="1:3" ht="17.25" x14ac:dyDescent="0.15">
      <c r="A18" s="12">
        <v>6</v>
      </c>
      <c r="B18" s="13"/>
      <c r="C18" s="12"/>
    </row>
    <row r="19" spans="1:3" ht="17.25" x14ac:dyDescent="0.15">
      <c r="A19" s="12">
        <v>7</v>
      </c>
      <c r="B19" s="13"/>
      <c r="C19" s="12"/>
    </row>
    <row r="20" spans="1:3" ht="17.25" x14ac:dyDescent="0.15">
      <c r="A20" s="12">
        <v>8</v>
      </c>
      <c r="B20" s="13"/>
      <c r="C20" s="12"/>
    </row>
    <row r="21" spans="1:3" ht="17.25" x14ac:dyDescent="0.15">
      <c r="A21" s="12">
        <v>9</v>
      </c>
      <c r="B21" s="13"/>
      <c r="C21" s="12"/>
    </row>
    <row r="22" spans="1:3" ht="17.25" x14ac:dyDescent="0.15">
      <c r="A22" s="12">
        <v>10</v>
      </c>
      <c r="B22" s="13"/>
      <c r="C22" s="12"/>
    </row>
    <row r="23" spans="1:3" ht="17.25" x14ac:dyDescent="0.15">
      <c r="A23" s="12">
        <v>11</v>
      </c>
      <c r="B23" s="13"/>
      <c r="C23" s="12"/>
    </row>
    <row r="24" spans="1:3" ht="17.25" x14ac:dyDescent="0.15">
      <c r="A24" s="12">
        <v>12</v>
      </c>
      <c r="B24" s="13"/>
      <c r="C24" s="12"/>
    </row>
    <row r="25" spans="1:3" ht="17.25" x14ac:dyDescent="0.15">
      <c r="A25" s="12">
        <v>13</v>
      </c>
      <c r="B25" s="13"/>
      <c r="C25" s="12"/>
    </row>
    <row r="26" spans="1:3" ht="17.25" x14ac:dyDescent="0.15">
      <c r="A26" s="12">
        <v>14</v>
      </c>
      <c r="B26" s="13"/>
      <c r="C26" s="12"/>
    </row>
    <row r="27" spans="1:3" ht="17.25" x14ac:dyDescent="0.15">
      <c r="A27" s="12">
        <v>15</v>
      </c>
      <c r="B27" s="13"/>
      <c r="C27" s="12"/>
    </row>
    <row r="28" spans="1:3" ht="17.25" x14ac:dyDescent="0.15">
      <c r="A28" s="12">
        <v>16</v>
      </c>
      <c r="B28" s="13"/>
      <c r="C28" s="12"/>
    </row>
    <row r="29" spans="1:3" ht="17.25" x14ac:dyDescent="0.15">
      <c r="A29" s="12">
        <v>17</v>
      </c>
      <c r="B29" s="13"/>
      <c r="C29" s="12"/>
    </row>
    <row r="30" spans="1:3" ht="17.25" x14ac:dyDescent="0.15">
      <c r="A30" s="12">
        <v>18</v>
      </c>
      <c r="B30" s="13"/>
      <c r="C30" s="12"/>
    </row>
    <row r="31" spans="1:3" ht="17.25" x14ac:dyDescent="0.15">
      <c r="A31" s="12">
        <v>19</v>
      </c>
      <c r="B31" s="13"/>
      <c r="C31" s="12"/>
    </row>
    <row r="32" spans="1:3" ht="17.25" x14ac:dyDescent="0.15">
      <c r="A32" s="12">
        <v>20</v>
      </c>
      <c r="B32" s="13"/>
      <c r="C32" s="12"/>
    </row>
    <row r="33" spans="1:3" ht="17.25" x14ac:dyDescent="0.15">
      <c r="A33" s="12">
        <v>21</v>
      </c>
      <c r="B33" s="13"/>
      <c r="C33" s="12"/>
    </row>
    <row r="34" spans="1:3" ht="17.25" x14ac:dyDescent="0.15">
      <c r="A34" s="12">
        <v>22</v>
      </c>
      <c r="B34" s="13"/>
      <c r="C34" s="12"/>
    </row>
    <row r="35" spans="1:3" ht="17.25" x14ac:dyDescent="0.15">
      <c r="A35" s="12">
        <v>23</v>
      </c>
      <c r="B35" s="13"/>
      <c r="C35" s="12"/>
    </row>
    <row r="36" spans="1:3" ht="17.25" x14ac:dyDescent="0.15">
      <c r="A36" s="12">
        <v>24</v>
      </c>
      <c r="B36" s="13"/>
      <c r="C36" s="12"/>
    </row>
    <row r="37" spans="1:3" ht="17.25" x14ac:dyDescent="0.15">
      <c r="A37" s="12">
        <v>25</v>
      </c>
      <c r="B37" s="13"/>
      <c r="C37" s="12"/>
    </row>
    <row r="38" spans="1:3" x14ac:dyDescent="0.15">
      <c r="A38" s="14"/>
      <c r="B38" s="2"/>
    </row>
  </sheetData>
  <mergeCells count="1">
    <mergeCell ref="A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神﨑　雅和</dc:creator>
  <cp:lastModifiedBy>神﨑　雅和</cp:lastModifiedBy>
  <dcterms:created xsi:type="dcterms:W3CDTF">2020-04-01T01:49:16Z</dcterms:created>
  <dcterms:modified xsi:type="dcterms:W3CDTF">2020-04-01T04:28:38Z</dcterms:modified>
</cp:coreProperties>
</file>